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  <sheet name="свод" sheetId="3" r:id="rId3"/>
  </sheets>
  <definedNames>
    <definedName name="_xlnm._FilterDatabase" localSheetId="0" hidden="1">'план'!$A$9:$E$162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E8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<sst xmlns="http://schemas.openxmlformats.org/spreadsheetml/2006/main" count="713" uniqueCount="381">
  <si>
    <t>УТВЕРЖДЕНО</t>
  </si>
  <si>
    <t xml:space="preserve">Приказом Управления Роспотребнадзора </t>
  </si>
  <si>
    <t>по Республике Алтай</t>
  </si>
  <si>
    <t>от 27.12.2012 № 178</t>
  </si>
  <si>
    <t>кафе "Ван",   гостиница, бассейн</t>
  </si>
  <si>
    <t>гостиница "Солнечная"</t>
  </si>
  <si>
    <t>Магазин "Гермес"</t>
  </si>
  <si>
    <t>ч.м "Гермес"</t>
  </si>
  <si>
    <t>А.И.Эдоков, Ю.В.Кыймаштаев, Т.М.Утятникова</t>
  </si>
  <si>
    <t>Трифонов С.В</t>
  </si>
  <si>
    <t>Корней Н.Д.</t>
  </si>
  <si>
    <t>Шестова О.В.,Корней Н.Д.</t>
  </si>
  <si>
    <t>Шестова О.В., Корней Н.Д.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</si>
  <si>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</si>
  <si>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</si>
  <si>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</si>
  <si>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</si>
  <si>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</si>
  <si>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</si>
  <si>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3</t>
  </si>
  <si>
    <t>Корней Н.Д. Елсуков С.Ю.</t>
  </si>
  <si>
    <t>Елсуков С.Ю.</t>
  </si>
  <si>
    <t>5</t>
  </si>
  <si>
    <t>ИП Кутузова Наталья Геннадьевна</t>
  </si>
  <si>
    <t>Турочакский р-он</t>
  </si>
  <si>
    <t>Чойский р-он</t>
  </si>
  <si>
    <t>Чемальский р-он</t>
  </si>
  <si>
    <t>Онгудайский р-он</t>
  </si>
  <si>
    <t>Улаганский р-он</t>
  </si>
  <si>
    <t>Усть-Коксинский р-он</t>
  </si>
  <si>
    <t>Усть-Канский р-он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</si>
  <si>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</si>
  <si>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</si>
  <si>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</si>
  <si>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</si>
  <si>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</si>
  <si>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</si>
  <si>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</si>
  <si>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Общество с ограниченной ответственностью "ФорТрейд"</t>
  </si>
  <si>
    <t>ИПБОЮЛ Филиппова Ирина Тимофеевна</t>
  </si>
  <si>
    <t>магазин "У дороги"</t>
  </si>
  <si>
    <t>СГМ</t>
  </si>
  <si>
    <t>ЭПИДЕМИОЛОГИЧЕСКИЙ МОНИТОРИНГ</t>
  </si>
  <si>
    <t>ОАО «МРСК Сибири» - филиал «Горно-Алтайские электрические сети»</t>
  </si>
  <si>
    <t>специалисты Центра гигиены и эпидемиологии и его филиалов</t>
  </si>
  <si>
    <t>вода</t>
  </si>
  <si>
    <t>продукты питания</t>
  </si>
  <si>
    <t>Логинова Корней</t>
  </si>
  <si>
    <t>ИП Трышканов Иван Петрович</t>
  </si>
  <si>
    <t>Общество с ограниченной ответственностью "Майма Мебель плюс"</t>
  </si>
  <si>
    <t>Индивидуальный предприниматель без образования юридического лица Иванов Юрий Владимирович</t>
  </si>
  <si>
    <t>ИПБОЮЛ Стародубцев Андрей Викторович</t>
  </si>
  <si>
    <t>Старосвет Л.В.Малых С.А.</t>
  </si>
  <si>
    <t>Бирюкова Н.Н. Карачанская В.И.</t>
  </si>
  <si>
    <t>ООО "Щедрая рука"</t>
  </si>
  <si>
    <t>Общество с ограниченной ответственностью "Марс"</t>
  </si>
  <si>
    <t>ИПБОЮЛ Стаценко Владими Федорович</t>
  </si>
  <si>
    <t>Общество с ограниченной ответственностью "Светлое"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</si>
  <si>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</si>
  <si>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1 </t>
  </si>
  <si>
    <t>ИПБОЮЛ Егорова Лилия Владимировна</t>
  </si>
  <si>
    <t xml:space="preserve">2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</si>
  <si>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</si>
  <si>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2</t>
  </si>
  <si>
    <t>6</t>
  </si>
  <si>
    <t>ИП Утятников Фёдор Никитьевич</t>
  </si>
  <si>
    <t>ИП Подкорытова Валентина Евграфьевна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</si>
  <si>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</si>
  <si>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</si>
  <si>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</si>
  <si>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</si>
  <si>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</si>
  <si>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</si>
  <si>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</si>
  <si>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</si>
  <si>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</si>
  <si>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</si>
  <si>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</si>
  <si>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</si>
  <si>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</si>
  <si>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</si>
  <si>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</si>
  <si>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</si>
  <si>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</si>
  <si>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</si>
  <si>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</si>
  <si>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</si>
  <si>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</si>
  <si>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</si>
  <si>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</si>
  <si>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</si>
  <si>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</si>
  <si>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</si>
  <si>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</si>
  <si>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</si>
  <si>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</si>
  <si>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</si>
  <si>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</si>
  <si>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</si>
  <si>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Общество с ограниченной ответственностью "Стрелец"</t>
  </si>
  <si>
    <t>Казакова Н.А</t>
  </si>
  <si>
    <t>Воробьева Т.А</t>
  </si>
  <si>
    <t>ВСЕГО</t>
  </si>
  <si>
    <t>по плану-заказу (ФЗ-294)</t>
  </si>
  <si>
    <t>ИП Кресс Петр Викторович</t>
  </si>
  <si>
    <t>ИПБОЮЛ Тодошева Нелли Николаевна</t>
  </si>
  <si>
    <t>ИП Тукенов Сергей Анатольевич</t>
  </si>
  <si>
    <t>ООО "Исток"</t>
  </si>
  <si>
    <t>ИП Чупрасовой Кадрия Атауловна</t>
  </si>
  <si>
    <t>СТО, шиномонтаж</t>
  </si>
  <si>
    <t>офис</t>
  </si>
  <si>
    <t>телемастерская</t>
  </si>
  <si>
    <t>ч.м "Эдельвейс"</t>
  </si>
  <si>
    <t>ч.м "Виктория"</t>
  </si>
  <si>
    <t>Эдоков А.И</t>
  </si>
  <si>
    <t>Папитова Л.В. Тижина Н.В</t>
  </si>
  <si>
    <t>ИП Маняхин Александр Семенович</t>
  </si>
  <si>
    <t xml:space="preserve">чаще 1 раза в год
</t>
  </si>
  <si>
    <t>Иванов А.С. Мендешев А.П., Фомкина Л.Б.</t>
  </si>
  <si>
    <t xml:space="preserve">Иванова Н.Ю., Делова Н.А., Посеукова В.Г., </t>
  </si>
  <si>
    <t>А.С.Иванов, А.П.Мендешев, Л.Б.Фомкина</t>
  </si>
  <si>
    <t>Н.Ю.Иванова, Н.А.Делова, С.П.Сартакова, Т.Н.Крельтина</t>
  </si>
  <si>
    <t>Государственная инспекция труда в Костромской области, Верхне-Волжское управление Ростехнадзора</t>
  </si>
  <si>
    <t>Управление по образованию, спорту и молодежнй политике "МО "Усть-Канский район"</t>
  </si>
  <si>
    <t>ИП Почуфарова Ирина Борисовна</t>
  </si>
  <si>
    <t>ИП Хайрутдинов Артур Арсенович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</si>
  <si>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</si>
  <si>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</si>
  <si>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</si>
  <si>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</si>
  <si>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</si>
  <si>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</si>
  <si>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</si>
  <si>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</si>
  <si>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</si>
  <si>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</si>
  <si>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</si>
  <si>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</si>
  <si>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</si>
  <si>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</si>
  <si>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</si>
  <si>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</si>
  <si>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</si>
  <si>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ИПБОЮЛ Сейсекенова Кастер Чаймардановна</t>
  </si>
  <si>
    <t>Государственный надзор за деятельностью саморегулируемых организаций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</si>
  <si>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</si>
  <si>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</si>
  <si>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ИП Астафеева Жанна Юрьевна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</si>
  <si>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</si>
  <si>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</si>
  <si>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</si>
  <si>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</si>
  <si>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</si>
  <si>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</si>
  <si>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</si>
  <si>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</si>
  <si>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</si>
  <si>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</si>
  <si>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</si>
  <si>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</si>
  <si>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</si>
  <si>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</si>
  <si>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</si>
  <si>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 (контроль дезсредств, игрушки)</t>
  </si>
  <si>
    <t>микроклимат</t>
  </si>
  <si>
    <t>освещенность</t>
  </si>
  <si>
    <t>шум</t>
  </si>
  <si>
    <t>вибрация</t>
  </si>
  <si>
    <t>неионизирующие излучения (ЭМИ)</t>
  </si>
  <si>
    <t>ГМО</t>
  </si>
  <si>
    <t>количество проб</t>
  </si>
  <si>
    <t>ИП Панчулидзе Татьяна Алексеевна</t>
  </si>
  <si>
    <t>ИП Асланян Вардан Юрьевич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</si>
  <si>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</si>
  <si>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</si>
  <si>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</si>
  <si>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</si>
  <si>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</si>
  <si>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</si>
  <si>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</si>
  <si>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</si>
  <si>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</si>
  <si>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</si>
  <si>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</si>
  <si>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</si>
  <si>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</si>
  <si>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</si>
  <si>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</si>
  <si>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</si>
  <si>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</si>
  <si>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</si>
  <si>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</si>
  <si>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</si>
  <si>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ИПБОЮЛ Бабрашева Татьяна Кундучиновна</t>
  </si>
  <si>
    <t>Индивидуальный предприниматель без образования юридического лица Ревякин Андрей Геннадьевич</t>
  </si>
  <si>
    <t>Наименование объекта надзора</t>
  </si>
  <si>
    <t>Индивидуальный предприниматель Бояркина Лариса Анатольевна</t>
  </si>
  <si>
    <t>Индивидуальный предприниматель Каратаев Николай Сергеевич</t>
  </si>
  <si>
    <t>Шебалинский р-он</t>
  </si>
  <si>
    <t>Кош-Агачский р-он</t>
  </si>
  <si>
    <t>ответственный исполнитель</t>
  </si>
  <si>
    <t>Микробиологические исследования</t>
  </si>
  <si>
    <t>Паразитологические исследования</t>
  </si>
  <si>
    <t>Санитарно-химические исследования</t>
  </si>
  <si>
    <t>Физические факторы</t>
  </si>
  <si>
    <t>Радиологические исследования</t>
  </si>
  <si>
    <t>Вирусологические исследования</t>
  </si>
  <si>
    <t>специалисты Управления Роспотребнадзора, его территориальных отделов</t>
  </si>
  <si>
    <t>ИПБОЮЛ Ельдекова Лариса Петровна</t>
  </si>
  <si>
    <t xml:space="preserve">3 </t>
  </si>
  <si>
    <t>ИПБОЮЛ Масалов Валерий Борисович</t>
  </si>
  <si>
    <t>ИП Мокляк Галина Ивановна</t>
  </si>
  <si>
    <t>ИП Грешищева Галина Михайловна</t>
  </si>
  <si>
    <t>ИП Казанцева Татьяна Николаевна</t>
  </si>
  <si>
    <t>ИП Акентьева Тамара Александровна</t>
  </si>
  <si>
    <t>ИП Кабудыков Александр Владимирович</t>
  </si>
  <si>
    <t>ИП Фёдорова Надежда Николаевна</t>
  </si>
  <si>
    <t>ИП Гуреева Ольга Борисовна</t>
  </si>
  <si>
    <t>ПРОВЕРКА ПРЕДПИСАНИЙ</t>
  </si>
  <si>
    <t>МОУ "Гимназия №3 г. Горно-Алтайска"</t>
  </si>
  <si>
    <t xml:space="preserve">Муниципальное бюджетное дошкольное  образовательное учреждение «Детский сад «Огонек» с.Кызыл-Озек» </t>
  </si>
  <si>
    <t>Карлышева Н.А.</t>
  </si>
  <si>
    <t>Казанцева Н.А.</t>
  </si>
  <si>
    <t>МБДОУ "Детский сад "Ручеек"</t>
  </si>
  <si>
    <t>Старосвет Л.В.</t>
  </si>
  <si>
    <t>ООО "Подгорный" 1</t>
  </si>
  <si>
    <t>ИПБОЮЛ Стрекалов Валерий Степанович</t>
  </si>
  <si>
    <t xml:space="preserve"> магазин "Светлана-2 "</t>
  </si>
  <si>
    <t xml:space="preserve">ИИПБОЮЛ Боденокова Майя Владимировна, </t>
  </si>
  <si>
    <t>гостиница "Алтын Туяк"</t>
  </si>
  <si>
    <t>Кичинекова Е.Н.</t>
  </si>
  <si>
    <t>ГОУ РА "Школа-интернат № 1 для детей-сирот и детей, оставшихся без попечения родителей им. Г.К. Жукова"</t>
  </si>
  <si>
    <t>ОАО "Сбербанк России"</t>
  </si>
  <si>
    <t>филиал Горно-Алтайский</t>
  </si>
  <si>
    <t>Гришина Г.Г.</t>
  </si>
  <si>
    <t>ИПБОЮЛ Михайлова А.Г.</t>
  </si>
  <si>
    <t>торговый павильон "Овощи"</t>
  </si>
  <si>
    <t>ООО "Розница" -1</t>
  </si>
  <si>
    <t>магазин № 429 "Мария -РА"</t>
  </si>
  <si>
    <t>ИПБОЮЛ Рязанова О.В.</t>
  </si>
  <si>
    <t>автомойка "Койонок"</t>
  </si>
  <si>
    <t>Матвеева Н.А.</t>
  </si>
  <si>
    <t>КС (К)ОУ РА "Специальная коррекционная общеобразовательная школа-интернат 1-2 вида</t>
  </si>
  <si>
    <t>школа-интернат 1-2 вида</t>
  </si>
  <si>
    <t>МОУ "Верх-Карагужская СОШ"</t>
  </si>
  <si>
    <t>Муниципальное общеобразовательное учреждение "Майминская средняя общеобразовательная школа №3"</t>
  </si>
  <si>
    <t>ООО "Ивушка"</t>
  </si>
  <si>
    <t>торговый отдел в магазине</t>
  </si>
  <si>
    <t>АУ РА "Центр лечебного питания"</t>
  </si>
  <si>
    <t xml:space="preserve">детский пищеблок </t>
  </si>
  <si>
    <t>ИП Зинич Ярослав Стефанович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</si>
  <si>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</si>
  <si>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</si>
  <si>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</si>
  <si>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</si>
  <si>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</si>
  <si>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</si>
  <si>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</si>
  <si>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</si>
  <si>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</si>
  <si>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</si>
  <si>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</si>
  <si>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</si>
  <si>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</si>
  <si>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</si>
  <si>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</si>
  <si>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</si>
  <si>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</si>
  <si>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</si>
  <si>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</si>
  <si>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</si>
  <si>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</si>
  <si>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</si>
  <si>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</si>
  <si>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</si>
  <si>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</si>
  <si>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торговое место</t>
  </si>
  <si>
    <t>ч.м. "Имеретти"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</si>
  <si>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</si>
  <si>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</si>
  <si>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</si>
  <si>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</si>
  <si>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</si>
  <si>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</si>
  <si>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</si>
  <si>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</si>
  <si>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</si>
  <si>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</si>
  <si>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</si>
  <si>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</si>
  <si>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</si>
  <si>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</si>
  <si>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</si>
  <si>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</si>
  <si>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</si>
  <si>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</si>
  <si>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территории (район)</t>
  </si>
  <si>
    <t>качество терм. обработки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</si>
  <si>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</si>
  <si>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</si>
  <si>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</si>
  <si>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</si>
  <si>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</si>
  <si>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</si>
  <si>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</si>
  <si>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</si>
  <si>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 xml:space="preserve">Усть-Канский </t>
  </si>
  <si>
    <t xml:space="preserve">Кош-Агачский </t>
  </si>
  <si>
    <t>Всего по РА</t>
  </si>
  <si>
    <t>итого</t>
  </si>
  <si>
    <t>План контрольно-надзорной деятельности с лабораторными и инструментальными исследованиями на 2013 год</t>
  </si>
  <si>
    <t>ИП Майманова Елена Владимировна</t>
  </si>
  <si>
    <t xml:space="preserve"> усадьба "Лебедь"</t>
  </si>
  <si>
    <t>прод магазин</t>
  </si>
  <si>
    <t>пилорама</t>
  </si>
  <si>
    <t>прод маг-н</t>
  </si>
  <si>
    <t>маг- обуви</t>
  </si>
  <si>
    <t>пилорама, гараж, офисное помещение.</t>
  </si>
  <si>
    <t>магазин хозяйственный, магазин одежды</t>
  </si>
  <si>
    <t>ИП Дереева Людмила Федоровна</t>
  </si>
  <si>
    <t>г.Горно-Алтайск, Майминский район</t>
  </si>
  <si>
    <t>Шестова О.В.</t>
  </si>
  <si>
    <t>ЗАО "Торговый Дом"ЦентрОбувь"</t>
  </si>
  <si>
    <t>ч.м. "Детский"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</si>
  <si>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</si>
  <si>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</si>
  <si>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</si>
  <si>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</si>
  <si>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</si>
  <si>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</si>
  <si>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</si>
  <si>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</si>
  <si>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</si>
  <si>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</si>
  <si>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</si>
  <si>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</si>
  <si>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</si>
  <si>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</si>
  <si>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прочие</t>
  </si>
  <si>
    <t xml:space="preserve">продукты </t>
  </si>
  <si>
    <t>смывы</t>
  </si>
  <si>
    <t>прочее</t>
  </si>
  <si>
    <t>калорийность</t>
  </si>
  <si>
    <t>прод. Вторичного окисления</t>
  </si>
  <si>
    <t>содержание витаминов</t>
  </si>
  <si>
    <t>нитраты</t>
  </si>
  <si>
    <t>ИПБОЮЛ Кожанова Шынаргуль Джанарбековна</t>
  </si>
  <si>
    <t>ИПБОЮЛ Джапаров Хайрат Даулетпекович</t>
  </si>
  <si>
    <t>ИП Аборнева Л.Д.</t>
  </si>
  <si>
    <t>магазин</t>
  </si>
  <si>
    <t>ИП Ермолаева Т.И.</t>
  </si>
  <si>
    <t>швейный цех</t>
  </si>
  <si>
    <t>МОУ "Тюгурюкская ООШ"</t>
  </si>
  <si>
    <t>школа</t>
  </si>
  <si>
    <t>д/с</t>
  </si>
  <si>
    <t>ИП Апушкина А.А.</t>
  </si>
  <si>
    <t>кафе "Ассоль"</t>
  </si>
  <si>
    <t>ИП Соломаткин Ю.В.</t>
  </si>
  <si>
    <t>автомойка</t>
  </si>
  <si>
    <t>МОУ "Дмитриевская СОШ"</t>
  </si>
  <si>
    <t>Дибаков Э.А.</t>
  </si>
  <si>
    <t>Акчин А.А.</t>
  </si>
  <si>
    <t>ИПБОЮЛ Мадьяров Е.А.</t>
  </si>
  <si>
    <t>МОУ "Верх-Апшуяхтинская ООШ"</t>
  </si>
  <si>
    <t>ГДиП</t>
  </si>
  <si>
    <t>ООО "Тепловодресурс"</t>
  </si>
  <si>
    <t>МБОУ "Каракольская СОШ"</t>
  </si>
  <si>
    <t>08.01.12 г.</t>
  </si>
  <si>
    <t>МБОУ "Еловская СОШ"</t>
  </si>
  <si>
    <t>МБОУ "Боочинская СОШ"</t>
  </si>
  <si>
    <t>МБОУ "Шашикманская СОШ"</t>
  </si>
  <si>
    <t>МБОУ "Куладинская СОШ"</t>
  </si>
  <si>
    <t>ИП Федорова Н.И</t>
  </si>
  <si>
    <t>торговый киоск</t>
  </si>
  <si>
    <t xml:space="preserve">КУ ЦЗН </t>
  </si>
  <si>
    <t xml:space="preserve">безработица </t>
  </si>
  <si>
    <t>МБОУ "Мендур-Сокконская СОШ"</t>
  </si>
  <si>
    <t>МБОУ "Акташская СОШ"</t>
  </si>
  <si>
    <t>Куюкова А.М.</t>
  </si>
  <si>
    <t>МБОУ "Балыктуюльская СОШ"</t>
  </si>
  <si>
    <t>План проведения проверок юридических лиц и индивидуальных предпринимателей  с лабораторными и инструментальными исследованиями на январь  2013 года Управлением Роспотребнадзора по Республике Алтай и ФБУЗ "Центр гигиены и эпидемиологии по Республике Алтай"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</si>
</sst>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Rockwell Extra Bold"/>
      <family val="1"/>
    </font>
    <font>
      <sz val="10"/>
      <name val="Rockwell Extra Bol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4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4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4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4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" fontId="8" fillId="0" borderId="10" xfId="37" applyNumberFormat="1" applyFont="1" applyFill="1" applyBorder="1" applyAlignment="1">
      <alignment horizontal="left" vertical="top" wrapText="1"/>
      <protection/>
    </xf>
    <xf numFmtId="1" fontId="12" fillId="0" borderId="10" xfId="37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7" fillId="0" borderId="10" xfId="69" applyFont="1" applyBorder="1" applyAlignment="1">
      <alignment horizontal="center" textRotation="90" wrapText="1"/>
      <protection/>
    </xf>
    <xf numFmtId="0" fontId="7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8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49" fontId="12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2" applyNumberFormat="1" applyFont="1" applyFill="1" applyBorder="1" applyAlignment="1" applyProtection="1">
      <alignment horizontal="center" vertical="center" wrapText="1"/>
      <protection locked="0"/>
    </xf>
    <xf numFmtId="14" fontId="8" fillId="0" borderId="10" xfId="36" applyNumberFormat="1" applyFont="1" applyFill="1" applyBorder="1" applyAlignment="1">
      <alignment horizontal="center" vertical="top" wrapText="1"/>
      <protection/>
    </xf>
    <xf numFmtId="0" fontId="12" fillId="0" borderId="10" xfId="0" applyFont="1" applyFill="1" applyBorder="1" applyAlignment="1">
      <alignment horizontal="center" wrapText="1"/>
    </xf>
    <xf numFmtId="0" fontId="17" fillId="4" borderId="10" xfId="69" applyFont="1" applyFill="1" applyBorder="1" applyAlignment="1">
      <alignment/>
      <protection/>
    </xf>
    <xf numFmtId="1" fontId="17" fillId="4" borderId="10" xfId="37" applyNumberFormat="1" applyFont="1" applyFill="1" applyBorder="1" applyAlignment="1">
      <alignment horizontal="left" vertical="top" wrapText="1"/>
      <protection/>
    </xf>
    <xf numFmtId="0" fontId="17" fillId="4" borderId="10" xfId="0" applyFont="1" applyFill="1" applyBorder="1" applyAlignment="1">
      <alignment wrapText="1"/>
    </xf>
    <xf numFmtId="0" fontId="17" fillId="4" borderId="10" xfId="0" applyFont="1" applyFill="1" applyBorder="1" applyAlignment="1">
      <alignment/>
    </xf>
    <xf numFmtId="0" fontId="18" fillId="4" borderId="0" xfId="0" applyFont="1" applyFill="1" applyAlignment="1">
      <alignment/>
    </xf>
    <xf numFmtId="49" fontId="1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9" fillId="4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left" vertical="top" wrapText="1"/>
    </xf>
    <xf numFmtId="0" fontId="18" fillId="4" borderId="12" xfId="69" applyFont="1" applyFill="1" applyBorder="1" applyAlignment="1">
      <alignment horizontal="left" wrapText="1"/>
      <protection/>
    </xf>
    <xf numFmtId="0" fontId="17" fillId="4" borderId="12" xfId="69" applyFont="1" applyFill="1" applyBorder="1" applyAlignment="1">
      <alignment horizontal="left" wrapText="1"/>
      <protection/>
    </xf>
    <xf numFmtId="49" fontId="8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 horizontal="center" vertical="center"/>
    </xf>
    <xf numFmtId="0" fontId="16" fillId="33" borderId="10" xfId="69" applyFont="1" applyFill="1" applyBorder="1" applyAlignment="1">
      <alignment horizontal="center" vertical="center" wrapText="1"/>
      <protection/>
    </xf>
    <xf numFmtId="0" fontId="17" fillId="4" borderId="10" xfId="0" applyFont="1" applyFill="1" applyBorder="1" applyAlignment="1">
      <alignment horizontal="center" wrapText="1"/>
    </xf>
    <xf numFmtId="0" fontId="18" fillId="4" borderId="0" xfId="0" applyFont="1" applyFill="1" applyAlignment="1">
      <alignment/>
    </xf>
    <xf numFmtId="49" fontId="1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7" fillId="4" borderId="10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/>
    </xf>
    <xf numFmtId="49" fontId="17" fillId="4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wrapText="1" shrinkToFi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14" fontId="1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14" fontId="1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69" applyNumberFormat="1" applyFont="1" applyFill="1" applyBorder="1" applyAlignment="1">
      <alignment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4" borderId="10" xfId="0" applyNumberFormat="1" applyFont="1" applyFill="1" applyBorder="1" applyAlignment="1">
      <alignment horizontal="left" vertical="top" wrapText="1"/>
    </xf>
    <xf numFmtId="0" fontId="8" fillId="0" borderId="10" xfId="66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NumberFormat="1" applyFont="1" applyFill="1" applyBorder="1" applyAlignment="1">
      <alignment wrapText="1"/>
    </xf>
    <xf numFmtId="0" fontId="12" fillId="4" borderId="10" xfId="0" applyNumberFormat="1" applyFont="1" applyFill="1" applyBorder="1" applyAlignment="1">
      <alignment wrapText="1"/>
    </xf>
    <xf numFmtId="0" fontId="12" fillId="4" borderId="10" xfId="66" applyNumberFormat="1" applyFont="1" applyFill="1" applyBorder="1" applyAlignment="1" applyProtection="1">
      <alignment horizontal="left" vertical="top" wrapText="1"/>
      <protection locked="0"/>
    </xf>
    <xf numFmtId="14" fontId="6" fillId="33" borderId="10" xfId="0" applyNumberFormat="1" applyFont="1" applyFill="1" applyBorder="1" applyAlignment="1" applyProtection="1">
      <alignment horizontal="center" vertical="center" wrapText="1"/>
      <protection/>
    </xf>
    <xf numFmtId="14" fontId="12" fillId="0" borderId="10" xfId="36" applyNumberFormat="1" applyFont="1" applyFill="1" applyBorder="1" applyAlignment="1">
      <alignment horizontal="center" vertical="top" wrapText="1"/>
      <protection/>
    </xf>
    <xf numFmtId="14" fontId="0" fillId="0" borderId="0" xfId="0" applyNumberFormat="1" applyFont="1" applyAlignment="1">
      <alignment horizontal="center"/>
    </xf>
    <xf numFmtId="0" fontId="12" fillId="0" borderId="10" xfId="0" applyNumberFormat="1" applyFont="1" applyFill="1" applyBorder="1" applyAlignment="1">
      <alignment horizontal="left" vertical="top" wrapText="1"/>
    </xf>
    <xf numFmtId="14" fontId="17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/>
    </xf>
    <xf numFmtId="0" fontId="17" fillId="0" borderId="12" xfId="0" applyFont="1" applyFill="1" applyBorder="1" applyAlignment="1">
      <alignment horizontal="center" wrapText="1"/>
    </xf>
    <xf numFmtId="49" fontId="17" fillId="0" borderId="10" xfId="62" applyNumberFormat="1" applyFont="1" applyFill="1" applyBorder="1" applyAlignment="1" applyProtection="1">
      <alignment horizontal="center" vertical="top" wrapText="1"/>
      <protection locked="0"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7" fillId="0" borderId="1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/>
    </xf>
    <xf numFmtId="0" fontId="18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left" vertical="center" wrapText="1"/>
    </xf>
    <xf numFmtId="0" fontId="8" fillId="0" borderId="33" xfId="67" applyNumberFormat="1" applyFont="1" applyFill="1" applyBorder="1" applyAlignment="1" applyProtection="1">
      <alignment horizontal="center" vertical="top" wrapText="1"/>
      <protection locked="0"/>
    </xf>
    <xf numFmtId="0" fontId="17" fillId="0" borderId="33" xfId="67" applyNumberFormat="1" applyFont="1" applyFill="1" applyBorder="1" applyAlignment="1" applyProtection="1">
      <alignment horizontal="center" vertical="top" wrapText="1"/>
      <protection locked="0"/>
    </xf>
    <xf numFmtId="0" fontId="17" fillId="4" borderId="33" xfId="67" applyNumberFormat="1" applyFont="1" applyFill="1" applyBorder="1" applyAlignment="1" applyProtection="1">
      <alignment horizontal="center" vertical="top" wrapText="1"/>
      <protection locked="0"/>
    </xf>
    <xf numFmtId="0" fontId="8" fillId="4" borderId="33" xfId="67" applyNumberFormat="1" applyFont="1" applyFill="1" applyBorder="1" applyAlignment="1" applyProtection="1">
      <alignment horizontal="center" vertical="top" wrapText="1"/>
      <protection locked="0"/>
    </xf>
    <xf numFmtId="0" fontId="12" fillId="0" borderId="33" xfId="67" applyNumberFormat="1" applyFont="1" applyFill="1" applyBorder="1" applyAlignment="1" applyProtection="1">
      <alignment horizontal="center" vertical="top" wrapText="1"/>
      <protection locked="0"/>
    </xf>
    <xf numFmtId="0" fontId="12" fillId="4" borderId="33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 horizontal="left" vertical="top" wrapText="1"/>
    </xf>
    <xf numFmtId="14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12" fillId="0" borderId="10" xfId="0" applyFont="1" applyBorder="1" applyAlignment="1">
      <alignment/>
    </xf>
    <xf numFmtId="1" fontId="8" fillId="0" borderId="10" xfId="36" applyNumberFormat="1" applyFont="1" applyFill="1" applyBorder="1" applyAlignment="1">
      <alignment horizontal="left" vertical="top" wrapText="1"/>
      <protection/>
    </xf>
    <xf numFmtId="49" fontId="23" fillId="0" borderId="10" xfId="0" applyNumberFormat="1" applyFont="1" applyFill="1" applyBorder="1" applyAlignment="1">
      <alignment horizontal="left" vertical="top" wrapText="1"/>
    </xf>
    <xf numFmtId="0" fontId="8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49" fontId="16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1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33" borderId="33" xfId="69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9" fontId="4" fillId="32" borderId="40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41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40" xfId="0" applyNumberFormat="1" applyFont="1" applyFill="1" applyBorder="1" applyAlignment="1" applyProtection="1">
      <alignment horizontal="center" vertical="center" textRotation="90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0" fontId="13" fillId="0" borderId="10" xfId="69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33" xfId="69" applyFont="1" applyBorder="1" applyAlignment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69" applyFont="1" applyBorder="1" applyAlignment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_План-заказ Чойского района на ноябрь 2006г.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PageLayoutView="0" workbookViewId="0" topLeftCell="A1">
      <pane xSplit="5" ySplit="11" topLeftCell="F12" activePane="bottomRight" state="frozen"/>
      <selection pane="topLeft" activeCell="A1" sqref="A1"/>
      <selection pane="topRight" activeCell="I1" sqref="I1"/>
      <selection pane="bottomLeft" activeCell="A9" sqref="A9"/>
      <selection pane="bottomRight" activeCell="B17" sqref="B17"/>
    </sheetView>
  </sheetViews>
  <sheetFormatPr defaultColWidth="9.00390625" defaultRowHeight="12.75"/>
  <cols>
    <col min="1" max="1" width="6.625" style="89" customWidth="1"/>
    <col min="2" max="2" width="26.25390625" style="161" customWidth="1"/>
    <col min="3" max="3" width="31.875" style="89" customWidth="1"/>
    <col min="4" max="4" width="30.00390625" style="89" customWidth="1"/>
    <col min="5" max="5" width="15.625" style="142" customWidth="1"/>
    <col min="6" max="6" width="11.00390625" style="89" customWidth="1"/>
    <col min="7" max="7" width="12.125" style="89" customWidth="1"/>
    <col min="8" max="8" width="19.25390625" style="91" customWidth="1"/>
    <col min="9" max="9" width="12.75390625" style="91" customWidth="1"/>
    <col min="10" max="16384" width="9.125" style="89" customWidth="1"/>
  </cols>
  <sheetData>
    <row r="1" spans="1:9" ht="12.75">
      <c r="A1" s="186"/>
      <c r="B1" s="187"/>
      <c r="C1" s="187"/>
      <c r="D1" s="187"/>
      <c r="E1" s="187"/>
      <c r="F1" s="188"/>
      <c r="G1" s="195" t="s">
        <v>0</v>
      </c>
      <c r="H1" s="196"/>
      <c r="I1" s="197"/>
    </row>
    <row r="2" spans="1:9" ht="12.75">
      <c r="A2" s="189"/>
      <c r="B2" s="190"/>
      <c r="C2" s="190"/>
      <c r="D2" s="190"/>
      <c r="E2" s="190"/>
      <c r="F2" s="191"/>
      <c r="G2" s="79" t="s">
        <v>1</v>
      </c>
      <c r="H2" s="164"/>
      <c r="I2" s="164"/>
    </row>
    <row r="3" spans="1:9" ht="12.75">
      <c r="A3" s="189"/>
      <c r="B3" s="190"/>
      <c r="C3" s="190"/>
      <c r="D3" s="190"/>
      <c r="E3" s="190"/>
      <c r="F3" s="191"/>
      <c r="G3" s="195" t="s">
        <v>2</v>
      </c>
      <c r="H3" s="196"/>
      <c r="I3" s="197"/>
    </row>
    <row r="4" spans="1:9" ht="12.75">
      <c r="A4" s="192"/>
      <c r="B4" s="193"/>
      <c r="C4" s="193"/>
      <c r="D4" s="193"/>
      <c r="E4" s="193"/>
      <c r="F4" s="194"/>
      <c r="G4" s="195" t="s">
        <v>3</v>
      </c>
      <c r="H4" s="196"/>
      <c r="I4" s="197"/>
    </row>
    <row r="5" spans="1:9" s="87" customFormat="1" ht="30.75" customHeight="1">
      <c r="A5" s="198" t="s">
        <v>380</v>
      </c>
      <c r="B5" s="199"/>
      <c r="C5" s="199"/>
      <c r="D5" s="199"/>
      <c r="E5" s="199"/>
      <c r="F5" s="199"/>
      <c r="G5" s="199"/>
      <c r="H5" s="187"/>
      <c r="I5" s="188"/>
    </row>
    <row r="6" spans="1:9" s="88" customFormat="1" ht="12.75">
      <c r="A6" s="192"/>
      <c r="B6" s="193"/>
      <c r="C6" s="193"/>
      <c r="D6" s="193"/>
      <c r="E6" s="193"/>
      <c r="F6" s="193"/>
      <c r="G6" s="193"/>
      <c r="H6" s="193"/>
      <c r="I6" s="194"/>
    </row>
    <row r="7" spans="1:9" s="94" customFormat="1" ht="49.5" customHeight="1">
      <c r="A7" s="126"/>
      <c r="B7" s="132"/>
      <c r="C7" s="126"/>
      <c r="D7" s="126"/>
      <c r="E7" s="140"/>
      <c r="F7" s="130" t="s">
        <v>270</v>
      </c>
      <c r="G7" s="130"/>
      <c r="H7" s="200" t="s">
        <v>200</v>
      </c>
      <c r="I7" s="201"/>
    </row>
    <row r="8" spans="1:9" s="92" customFormat="1" ht="126.75" customHeight="1">
      <c r="A8" s="184" t="s">
        <v>136</v>
      </c>
      <c r="B8" s="133" t="s">
        <v>135</v>
      </c>
      <c r="C8" s="127" t="s">
        <v>271</v>
      </c>
      <c r="D8" s="127" t="s">
        <v>195</v>
      </c>
      <c r="E8" s="129" t="s">
        <v>128</v>
      </c>
      <c r="F8" s="127" t="s">
        <v>129</v>
      </c>
      <c r="G8" s="127" t="s">
        <v>130</v>
      </c>
      <c r="H8" s="116" t="s">
        <v>207</v>
      </c>
      <c r="I8" s="116" t="s">
        <v>44</v>
      </c>
    </row>
    <row r="9" spans="1:9" s="115" customFormat="1" ht="12.75" customHeight="1">
      <c r="A9" s="114"/>
      <c r="B9" s="134">
        <v>1</v>
      </c>
      <c r="C9" s="114" t="s">
        <v>63</v>
      </c>
      <c r="D9" s="114" t="s">
        <v>19</v>
      </c>
      <c r="E9" s="134">
        <v>4</v>
      </c>
      <c r="F9" s="114" t="s">
        <v>22</v>
      </c>
      <c r="G9" s="114" t="s">
        <v>64</v>
      </c>
      <c r="H9" s="109">
        <v>7</v>
      </c>
      <c r="I9" s="109">
        <v>8</v>
      </c>
    </row>
    <row r="10" spans="1:9" s="121" customFormat="1" ht="24.75" customHeight="1">
      <c r="A10" s="119"/>
      <c r="B10" s="135" t="s">
        <v>320</v>
      </c>
      <c r="C10" s="102" t="s">
        <v>102</v>
      </c>
      <c r="D10" s="102"/>
      <c r="E10" s="131"/>
      <c r="F10" s="119"/>
      <c r="G10" s="119"/>
      <c r="H10" s="120"/>
      <c r="I10" s="120"/>
    </row>
    <row r="11" spans="1:9" s="121" customFormat="1" ht="24" customHeight="1">
      <c r="A11" s="119"/>
      <c r="B11" s="135" t="s">
        <v>320</v>
      </c>
      <c r="C11" s="102" t="s">
        <v>103</v>
      </c>
      <c r="D11" s="102"/>
      <c r="E11" s="131"/>
      <c r="F11" s="119"/>
      <c r="G11" s="119"/>
      <c r="H11" s="120"/>
      <c r="I11" s="120"/>
    </row>
    <row r="12" spans="1:9" s="124" customFormat="1" ht="29.25" customHeight="1">
      <c r="A12" s="180" t="s">
        <v>59</v>
      </c>
      <c r="B12" s="143" t="s">
        <v>320</v>
      </c>
      <c r="C12" s="95" t="s">
        <v>60</v>
      </c>
      <c r="D12" s="95"/>
      <c r="E12" s="100">
        <v>41290</v>
      </c>
      <c r="F12" s="77">
        <v>0</v>
      </c>
      <c r="G12" s="77">
        <v>15</v>
      </c>
      <c r="H12" s="123" t="s">
        <v>20</v>
      </c>
      <c r="I12" s="96"/>
    </row>
    <row r="13" spans="1:9" s="93" customFormat="1" ht="30" customHeight="1">
      <c r="A13" s="180" t="s">
        <v>61</v>
      </c>
      <c r="B13" s="143" t="s">
        <v>320</v>
      </c>
      <c r="C13" s="95" t="s">
        <v>208</v>
      </c>
      <c r="D13" s="95"/>
      <c r="E13" s="100">
        <v>41291</v>
      </c>
      <c r="F13" s="77">
        <v>0</v>
      </c>
      <c r="G13" s="77">
        <v>15</v>
      </c>
      <c r="H13" s="123" t="s">
        <v>20</v>
      </c>
      <c r="I13" s="96"/>
    </row>
    <row r="14" spans="1:9" s="124" customFormat="1" ht="25.5" customHeight="1">
      <c r="A14" s="180" t="s">
        <v>209</v>
      </c>
      <c r="B14" s="143" t="s">
        <v>320</v>
      </c>
      <c r="C14" s="95" t="s">
        <v>210</v>
      </c>
      <c r="D14" s="95"/>
      <c r="E14" s="100">
        <v>41292</v>
      </c>
      <c r="F14" s="77">
        <v>0</v>
      </c>
      <c r="G14" s="77">
        <v>15</v>
      </c>
      <c r="H14" s="123" t="s">
        <v>20</v>
      </c>
      <c r="I14" s="96"/>
    </row>
    <row r="15" spans="1:9" s="93" customFormat="1" ht="39.75" customHeight="1">
      <c r="A15" s="180">
        <v>4</v>
      </c>
      <c r="B15" s="143" t="s">
        <v>320</v>
      </c>
      <c r="C15" s="95" t="s">
        <v>49</v>
      </c>
      <c r="D15" s="95"/>
      <c r="E15" s="100">
        <v>41297</v>
      </c>
      <c r="F15" s="77">
        <v>0</v>
      </c>
      <c r="G15" s="77">
        <v>15</v>
      </c>
      <c r="H15" s="123" t="s">
        <v>20</v>
      </c>
      <c r="I15" s="96"/>
    </row>
    <row r="16" spans="1:9" s="76" customFormat="1" ht="39.75" customHeight="1">
      <c r="A16" s="180">
        <v>5</v>
      </c>
      <c r="B16" s="143" t="s">
        <v>320</v>
      </c>
      <c r="C16" s="95" t="s">
        <v>50</v>
      </c>
      <c r="D16" s="95"/>
      <c r="E16" s="100">
        <v>41283</v>
      </c>
      <c r="F16" s="77">
        <v>0</v>
      </c>
      <c r="G16" s="77">
        <v>15</v>
      </c>
      <c r="H16" s="96" t="s">
        <v>10</v>
      </c>
      <c r="I16" s="96"/>
    </row>
    <row r="17" spans="1:9" s="124" customFormat="1" ht="29.25" customHeight="1">
      <c r="A17" s="180">
        <v>6</v>
      </c>
      <c r="B17" s="143" t="s">
        <v>320</v>
      </c>
      <c r="C17" s="95" t="s">
        <v>51</v>
      </c>
      <c r="D17" s="95"/>
      <c r="E17" s="100">
        <v>41302</v>
      </c>
      <c r="F17" s="77">
        <v>0</v>
      </c>
      <c r="G17" s="77">
        <v>15</v>
      </c>
      <c r="H17" s="123" t="s">
        <v>20</v>
      </c>
      <c r="I17" s="96"/>
    </row>
    <row r="18" spans="1:9" s="93" customFormat="1" ht="39.75" customHeight="1">
      <c r="A18" s="180">
        <v>7</v>
      </c>
      <c r="B18" s="143" t="s">
        <v>320</v>
      </c>
      <c r="C18" s="95" t="s">
        <v>43</v>
      </c>
      <c r="D18" s="95"/>
      <c r="E18" s="100">
        <v>41290</v>
      </c>
      <c r="F18" s="77">
        <v>20</v>
      </c>
      <c r="G18" s="77">
        <v>0</v>
      </c>
      <c r="H18" s="123" t="s">
        <v>21</v>
      </c>
      <c r="I18" s="96"/>
    </row>
    <row r="19" spans="1:9" s="90" customFormat="1" ht="30" customHeight="1">
      <c r="A19" s="180">
        <v>8</v>
      </c>
      <c r="B19" s="143" t="s">
        <v>320</v>
      </c>
      <c r="C19" s="95" t="s">
        <v>196</v>
      </c>
      <c r="D19" s="95"/>
      <c r="E19" s="100">
        <v>41295</v>
      </c>
      <c r="F19" s="77">
        <v>0</v>
      </c>
      <c r="G19" s="77">
        <v>15</v>
      </c>
      <c r="H19" s="96" t="s">
        <v>10</v>
      </c>
      <c r="I19" s="96"/>
    </row>
    <row r="20" spans="1:9" s="90" customFormat="1" ht="26.25" customHeight="1">
      <c r="A20" s="180"/>
      <c r="B20" s="143" t="s">
        <v>320</v>
      </c>
      <c r="C20" s="95"/>
      <c r="D20" s="95"/>
      <c r="E20" s="100">
        <v>41295</v>
      </c>
      <c r="F20" s="77"/>
      <c r="G20" s="77"/>
      <c r="H20" s="96" t="s">
        <v>10</v>
      </c>
      <c r="I20" s="96"/>
    </row>
    <row r="21" spans="1:9" s="90" customFormat="1" ht="28.5" customHeight="1">
      <c r="A21" s="180">
        <v>9</v>
      </c>
      <c r="B21" s="143" t="s">
        <v>320</v>
      </c>
      <c r="C21" s="95" t="s">
        <v>197</v>
      </c>
      <c r="D21" s="95"/>
      <c r="E21" s="100">
        <v>41302</v>
      </c>
      <c r="F21" s="77">
        <v>0</v>
      </c>
      <c r="G21" s="77">
        <v>15</v>
      </c>
      <c r="H21" s="96" t="s">
        <v>11</v>
      </c>
      <c r="I21" s="96"/>
    </row>
    <row r="22" spans="1:9" s="90" customFormat="1" ht="27.75" customHeight="1">
      <c r="A22" s="180"/>
      <c r="B22" s="143" t="s">
        <v>320</v>
      </c>
      <c r="C22" s="95"/>
      <c r="D22" s="95"/>
      <c r="E22" s="100">
        <v>41302</v>
      </c>
      <c r="F22" s="77"/>
      <c r="G22" s="77"/>
      <c r="H22" s="96" t="s">
        <v>12</v>
      </c>
      <c r="I22" s="96"/>
    </row>
    <row r="23" spans="1:9" s="90" customFormat="1" ht="29.25" customHeight="1">
      <c r="A23" s="180"/>
      <c r="B23" s="143" t="s">
        <v>320</v>
      </c>
      <c r="C23" s="95"/>
      <c r="D23" s="95"/>
      <c r="E23" s="100">
        <v>41302</v>
      </c>
      <c r="F23" s="77"/>
      <c r="G23" s="77"/>
      <c r="H23" s="96" t="s">
        <v>12</v>
      </c>
      <c r="I23" s="96"/>
    </row>
    <row r="24" spans="1:9" s="90" customFormat="1" ht="25.5" customHeight="1">
      <c r="A24" s="180">
        <v>10</v>
      </c>
      <c r="B24" s="143" t="s">
        <v>320</v>
      </c>
      <c r="C24" s="95" t="s">
        <v>322</v>
      </c>
      <c r="D24" s="95"/>
      <c r="E24" s="100">
        <v>41288</v>
      </c>
      <c r="F24" s="77">
        <v>20</v>
      </c>
      <c r="G24" s="77">
        <v>0</v>
      </c>
      <c r="H24" s="96" t="s">
        <v>321</v>
      </c>
      <c r="I24" s="96"/>
    </row>
    <row r="25" spans="1:9" s="76" customFormat="1" ht="39.75" customHeight="1">
      <c r="A25" s="180">
        <v>11</v>
      </c>
      <c r="B25" s="143" t="s">
        <v>320</v>
      </c>
      <c r="C25" s="95" t="s">
        <v>194</v>
      </c>
      <c r="D25" s="95"/>
      <c r="E25" s="100">
        <v>41299</v>
      </c>
      <c r="F25" s="77">
        <v>0</v>
      </c>
      <c r="G25" s="77">
        <v>15</v>
      </c>
      <c r="H25" s="96" t="s">
        <v>321</v>
      </c>
      <c r="I25" s="96"/>
    </row>
    <row r="26" spans="1:9" s="76" customFormat="1" ht="26.25" customHeight="1">
      <c r="A26" s="180">
        <v>12</v>
      </c>
      <c r="B26" s="143" t="s">
        <v>320</v>
      </c>
      <c r="C26" s="98" t="s">
        <v>54</v>
      </c>
      <c r="D26" s="98"/>
      <c r="E26" s="100">
        <v>41288</v>
      </c>
      <c r="F26" s="78">
        <v>0</v>
      </c>
      <c r="G26" s="78">
        <v>15</v>
      </c>
      <c r="H26" s="96" t="s">
        <v>52</v>
      </c>
      <c r="I26" s="96" t="s">
        <v>53</v>
      </c>
    </row>
    <row r="27" spans="1:9" s="76" customFormat="1" ht="28.5" customHeight="1">
      <c r="A27" s="180">
        <v>13</v>
      </c>
      <c r="B27" s="143" t="s">
        <v>320</v>
      </c>
      <c r="C27" s="98" t="s">
        <v>55</v>
      </c>
      <c r="D27" s="98"/>
      <c r="E27" s="100">
        <v>41290</v>
      </c>
      <c r="F27" s="78">
        <v>0</v>
      </c>
      <c r="G27" s="78">
        <v>15</v>
      </c>
      <c r="H27" s="96" t="s">
        <v>52</v>
      </c>
      <c r="I27" s="96" t="s">
        <v>53</v>
      </c>
    </row>
    <row r="28" spans="1:9" s="76" customFormat="1" ht="26.25" customHeight="1">
      <c r="A28" s="180">
        <v>14</v>
      </c>
      <c r="B28" s="143" t="s">
        <v>320</v>
      </c>
      <c r="C28" s="98" t="s">
        <v>56</v>
      </c>
      <c r="D28" s="98"/>
      <c r="E28" s="100">
        <v>41290</v>
      </c>
      <c r="F28" s="78">
        <v>0</v>
      </c>
      <c r="G28" s="78">
        <v>15</v>
      </c>
      <c r="H28" s="96" t="s">
        <v>52</v>
      </c>
      <c r="I28" s="96" t="s">
        <v>53</v>
      </c>
    </row>
    <row r="29" spans="1:9" s="76" customFormat="1" ht="26.25" customHeight="1">
      <c r="A29" s="180">
        <v>15</v>
      </c>
      <c r="B29" s="143" t="s">
        <v>320</v>
      </c>
      <c r="C29" s="98" t="s">
        <v>57</v>
      </c>
      <c r="D29" s="98"/>
      <c r="E29" s="100">
        <v>41297</v>
      </c>
      <c r="F29" s="78">
        <v>0</v>
      </c>
      <c r="G29" s="78">
        <v>15</v>
      </c>
      <c r="H29" s="96" t="s">
        <v>52</v>
      </c>
      <c r="I29" s="96" t="s">
        <v>53</v>
      </c>
    </row>
    <row r="30" spans="1:9" s="76" customFormat="1" ht="28.5" customHeight="1">
      <c r="A30" s="180">
        <v>16</v>
      </c>
      <c r="B30" s="143" t="s">
        <v>320</v>
      </c>
      <c r="C30" s="98" t="s">
        <v>38</v>
      </c>
      <c r="D30" s="98"/>
      <c r="E30" s="141">
        <v>41304</v>
      </c>
      <c r="F30" s="78">
        <v>0</v>
      </c>
      <c r="G30" s="78">
        <v>50</v>
      </c>
      <c r="H30" s="96" t="s">
        <v>52</v>
      </c>
      <c r="I30" s="96" t="s">
        <v>53</v>
      </c>
    </row>
    <row r="31" spans="1:9" s="76" customFormat="1" ht="26.25" customHeight="1">
      <c r="A31" s="180">
        <v>17</v>
      </c>
      <c r="B31" s="143" t="s">
        <v>320</v>
      </c>
      <c r="C31" s="98" t="s">
        <v>105</v>
      </c>
      <c r="D31" s="98"/>
      <c r="E31" s="141">
        <v>41299</v>
      </c>
      <c r="F31" s="78">
        <v>0</v>
      </c>
      <c r="G31" s="78">
        <v>15</v>
      </c>
      <c r="H31" s="96" t="s">
        <v>52</v>
      </c>
      <c r="I31" s="96" t="s">
        <v>53</v>
      </c>
    </row>
    <row r="32" spans="1:9" s="76" customFormat="1" ht="27.75" customHeight="1">
      <c r="A32" s="180">
        <v>18</v>
      </c>
      <c r="B32" s="143" t="s">
        <v>320</v>
      </c>
      <c r="C32" s="98" t="s">
        <v>193</v>
      </c>
      <c r="D32" s="98"/>
      <c r="E32" s="141">
        <v>41298</v>
      </c>
      <c r="F32" s="78">
        <v>0</v>
      </c>
      <c r="G32" s="78">
        <v>15</v>
      </c>
      <c r="H32" s="96" t="s">
        <v>47</v>
      </c>
      <c r="I32" s="96"/>
    </row>
    <row r="33" spans="1:9" s="76" customFormat="1" ht="26.25" customHeight="1">
      <c r="A33" s="180">
        <v>19</v>
      </c>
      <c r="B33" s="143" t="s">
        <v>320</v>
      </c>
      <c r="C33" s="98" t="s">
        <v>39</v>
      </c>
      <c r="D33" s="98"/>
      <c r="E33" s="141">
        <v>41303</v>
      </c>
      <c r="F33" s="78">
        <v>0</v>
      </c>
      <c r="G33" s="78">
        <v>15</v>
      </c>
      <c r="H33" s="96" t="s">
        <v>47</v>
      </c>
      <c r="I33" s="96"/>
    </row>
    <row r="34" spans="1:9" s="76" customFormat="1" ht="30.75" customHeight="1">
      <c r="A34" s="180">
        <v>20</v>
      </c>
      <c r="B34" s="143" t="s">
        <v>320</v>
      </c>
      <c r="C34" s="98" t="s">
        <v>124</v>
      </c>
      <c r="D34" s="98"/>
      <c r="E34" s="141">
        <v>41303</v>
      </c>
      <c r="F34" s="78">
        <v>0</v>
      </c>
      <c r="G34" s="78">
        <v>15</v>
      </c>
      <c r="H34" s="96" t="s">
        <v>47</v>
      </c>
      <c r="I34" s="96"/>
    </row>
    <row r="35" spans="1:9" s="153" customFormat="1" ht="28.5" customHeight="1">
      <c r="A35" s="185"/>
      <c r="B35" s="143" t="s">
        <v>320</v>
      </c>
      <c r="C35" s="151" t="s">
        <v>41</v>
      </c>
      <c r="D35" s="151"/>
      <c r="E35" s="144"/>
      <c r="F35" s="148"/>
      <c r="G35" s="148"/>
      <c r="H35" s="149"/>
      <c r="I35" s="149"/>
    </row>
    <row r="36" spans="1:9" s="90" customFormat="1" ht="32.25" customHeight="1">
      <c r="A36" s="180"/>
      <c r="B36" s="143" t="s">
        <v>320</v>
      </c>
      <c r="C36" s="111" t="s">
        <v>42</v>
      </c>
      <c r="D36" s="101"/>
      <c r="E36" s="144"/>
      <c r="F36" s="77"/>
      <c r="G36" s="77"/>
      <c r="H36" s="96"/>
      <c r="I36" s="96"/>
    </row>
    <row r="37" spans="1:9" s="90" customFormat="1" ht="27.75" customHeight="1">
      <c r="A37" s="180"/>
      <c r="B37" s="143" t="s">
        <v>320</v>
      </c>
      <c r="C37" s="111"/>
      <c r="D37" s="101"/>
      <c r="E37" s="144"/>
      <c r="F37" s="77"/>
      <c r="G37" s="77"/>
      <c r="H37" s="96"/>
      <c r="I37" s="96"/>
    </row>
    <row r="38" spans="1:9" s="90" customFormat="1" ht="26.25" customHeight="1">
      <c r="A38" s="180"/>
      <c r="B38" s="143" t="s">
        <v>320</v>
      </c>
      <c r="C38" s="111" t="s">
        <v>218</v>
      </c>
      <c r="D38" s="101"/>
      <c r="E38" s="144"/>
      <c r="F38" s="77"/>
      <c r="G38" s="77"/>
      <c r="H38" s="96"/>
      <c r="I38" s="96"/>
    </row>
    <row r="39" spans="1:9" s="90" customFormat="1" ht="27" customHeight="1">
      <c r="A39" s="180">
        <v>1</v>
      </c>
      <c r="B39" s="143" t="s">
        <v>320</v>
      </c>
      <c r="C39" s="165" t="s">
        <v>219</v>
      </c>
      <c r="D39" s="101"/>
      <c r="E39" s="166">
        <v>41294</v>
      </c>
      <c r="F39" s="77"/>
      <c r="G39" s="77"/>
      <c r="H39" s="96" t="s">
        <v>221</v>
      </c>
      <c r="I39" s="96"/>
    </row>
    <row r="40" spans="1:9" s="90" customFormat="1" ht="54.75" customHeight="1">
      <c r="A40" s="180">
        <v>2</v>
      </c>
      <c r="B40" s="143" t="s">
        <v>320</v>
      </c>
      <c r="C40" s="96" t="s">
        <v>220</v>
      </c>
      <c r="D40" s="101"/>
      <c r="E40" s="166">
        <v>41289</v>
      </c>
      <c r="F40" s="77"/>
      <c r="G40" s="77"/>
      <c r="H40" s="96" t="s">
        <v>222</v>
      </c>
      <c r="I40" s="96"/>
    </row>
    <row r="41" spans="1:9" s="90" customFormat="1" ht="25.5" customHeight="1">
      <c r="A41" s="180">
        <v>3</v>
      </c>
      <c r="B41" s="143" t="s">
        <v>320</v>
      </c>
      <c r="C41" s="97" t="s">
        <v>223</v>
      </c>
      <c r="D41" s="101"/>
      <c r="E41" s="166">
        <v>41284</v>
      </c>
      <c r="F41" s="77"/>
      <c r="G41" s="77"/>
      <c r="H41" s="96" t="s">
        <v>224</v>
      </c>
      <c r="I41" s="96"/>
    </row>
    <row r="42" spans="1:9" s="90" customFormat="1" ht="24.75" customHeight="1">
      <c r="A42" s="180">
        <v>4</v>
      </c>
      <c r="B42" s="143" t="s">
        <v>320</v>
      </c>
      <c r="C42" s="165" t="s">
        <v>225</v>
      </c>
      <c r="D42" s="101"/>
      <c r="E42" s="166">
        <v>41289</v>
      </c>
      <c r="F42" s="77"/>
      <c r="G42" s="77"/>
      <c r="H42" s="96" t="s">
        <v>224</v>
      </c>
      <c r="I42" s="96"/>
    </row>
    <row r="43" spans="1:9" s="90" customFormat="1" ht="30" customHeight="1">
      <c r="A43" s="180">
        <v>5</v>
      </c>
      <c r="B43" s="143" t="s">
        <v>320</v>
      </c>
      <c r="C43" s="165" t="s">
        <v>226</v>
      </c>
      <c r="D43" s="167" t="s">
        <v>227</v>
      </c>
      <c r="E43" s="166">
        <v>41300</v>
      </c>
      <c r="F43" s="77"/>
      <c r="G43" s="77"/>
      <c r="H43" s="96" t="s">
        <v>224</v>
      </c>
      <c r="I43" s="96"/>
    </row>
    <row r="44" spans="1:9" s="90" customFormat="1" ht="27.75" customHeight="1">
      <c r="A44" s="180">
        <v>6</v>
      </c>
      <c r="B44" s="143" t="s">
        <v>320</v>
      </c>
      <c r="C44" s="165" t="s">
        <v>228</v>
      </c>
      <c r="D44" s="167" t="s">
        <v>229</v>
      </c>
      <c r="E44" s="166">
        <v>41302</v>
      </c>
      <c r="F44" s="77"/>
      <c r="G44" s="77"/>
      <c r="H44" s="96" t="s">
        <v>230</v>
      </c>
      <c r="I44" s="96"/>
    </row>
    <row r="45" spans="1:9" s="90" customFormat="1" ht="52.5" customHeight="1">
      <c r="A45" s="180">
        <v>7</v>
      </c>
      <c r="B45" s="143" t="s">
        <v>320</v>
      </c>
      <c r="C45" s="165" t="s">
        <v>231</v>
      </c>
      <c r="D45" s="167"/>
      <c r="E45" s="166">
        <v>41294</v>
      </c>
      <c r="F45" s="77"/>
      <c r="G45" s="77"/>
      <c r="H45" s="96" t="s">
        <v>221</v>
      </c>
      <c r="I45" s="96"/>
    </row>
    <row r="46" spans="1:9" s="90" customFormat="1" ht="25.5" customHeight="1">
      <c r="A46" s="180">
        <v>8</v>
      </c>
      <c r="B46" s="143" t="s">
        <v>320</v>
      </c>
      <c r="C46" s="169" t="s">
        <v>232</v>
      </c>
      <c r="D46" s="169" t="s">
        <v>233</v>
      </c>
      <c r="E46" s="166">
        <v>41281</v>
      </c>
      <c r="F46" s="77"/>
      <c r="G46" s="77"/>
      <c r="H46" s="96" t="s">
        <v>234</v>
      </c>
      <c r="I46" s="96"/>
    </row>
    <row r="47" spans="1:9" s="90" customFormat="1" ht="24" customHeight="1">
      <c r="A47" s="180">
        <v>9</v>
      </c>
      <c r="B47" s="143" t="s">
        <v>320</v>
      </c>
      <c r="C47" s="170" t="s">
        <v>235</v>
      </c>
      <c r="D47" s="170" t="s">
        <v>236</v>
      </c>
      <c r="E47" s="166">
        <v>41285</v>
      </c>
      <c r="F47" s="77"/>
      <c r="G47" s="77"/>
      <c r="H47" s="96" t="s">
        <v>224</v>
      </c>
      <c r="I47" s="96"/>
    </row>
    <row r="48" spans="1:9" s="90" customFormat="1" ht="24.75" customHeight="1">
      <c r="A48" s="180">
        <v>10</v>
      </c>
      <c r="B48" s="143" t="s">
        <v>320</v>
      </c>
      <c r="C48" s="170" t="s">
        <v>237</v>
      </c>
      <c r="D48" s="170" t="s">
        <v>238</v>
      </c>
      <c r="E48" s="166">
        <v>41285</v>
      </c>
      <c r="F48" s="77"/>
      <c r="G48" s="77"/>
      <c r="H48" s="96" t="s">
        <v>224</v>
      </c>
      <c r="I48" s="96"/>
    </row>
    <row r="49" spans="1:9" s="90" customFormat="1" ht="24.75" customHeight="1">
      <c r="A49" s="180">
        <v>11</v>
      </c>
      <c r="B49" s="143" t="s">
        <v>320</v>
      </c>
      <c r="C49" s="170" t="s">
        <v>239</v>
      </c>
      <c r="D49" s="170" t="s">
        <v>240</v>
      </c>
      <c r="E49" s="166">
        <v>41285</v>
      </c>
      <c r="F49" s="77"/>
      <c r="G49" s="77"/>
      <c r="H49" s="96" t="s">
        <v>241</v>
      </c>
      <c r="I49" s="96"/>
    </row>
    <row r="50" spans="1:9" s="90" customFormat="1" ht="57.75" customHeight="1">
      <c r="A50" s="180">
        <v>12</v>
      </c>
      <c r="B50" s="143" t="s">
        <v>320</v>
      </c>
      <c r="C50" s="171" t="s">
        <v>242</v>
      </c>
      <c r="D50" s="169" t="s">
        <v>243</v>
      </c>
      <c r="E50" s="166">
        <v>41294</v>
      </c>
      <c r="F50" s="77"/>
      <c r="G50" s="77"/>
      <c r="H50" s="96" t="s">
        <v>224</v>
      </c>
      <c r="I50" s="96"/>
    </row>
    <row r="51" spans="1:9" s="90" customFormat="1" ht="24.75" customHeight="1">
      <c r="A51" s="180">
        <v>13</v>
      </c>
      <c r="B51" s="143" t="s">
        <v>320</v>
      </c>
      <c r="C51" s="168" t="s">
        <v>244</v>
      </c>
      <c r="D51" s="170"/>
      <c r="E51" s="166">
        <v>41299</v>
      </c>
      <c r="F51" s="77"/>
      <c r="G51" s="77"/>
      <c r="H51" s="96" t="s">
        <v>221</v>
      </c>
      <c r="I51" s="96"/>
    </row>
    <row r="52" spans="1:9" s="90" customFormat="1" ht="50.25" customHeight="1">
      <c r="A52" s="180">
        <v>14</v>
      </c>
      <c r="B52" s="143" t="s">
        <v>320</v>
      </c>
      <c r="C52" s="168" t="s">
        <v>245</v>
      </c>
      <c r="D52" s="167"/>
      <c r="E52" s="166">
        <v>41302</v>
      </c>
      <c r="F52" s="77"/>
      <c r="G52" s="77"/>
      <c r="H52" s="96" t="s">
        <v>230</v>
      </c>
      <c r="I52" s="96"/>
    </row>
    <row r="53" spans="1:9" s="90" customFormat="1" ht="29.25" customHeight="1">
      <c r="A53" s="180">
        <v>15</v>
      </c>
      <c r="B53" s="143" t="s">
        <v>320</v>
      </c>
      <c r="C53" s="172" t="s">
        <v>246</v>
      </c>
      <c r="D53" s="172" t="s">
        <v>247</v>
      </c>
      <c r="E53" s="166">
        <v>41294</v>
      </c>
      <c r="F53" s="77"/>
      <c r="G53" s="77"/>
      <c r="H53" s="96" t="s">
        <v>224</v>
      </c>
      <c r="I53" s="96"/>
    </row>
    <row r="54" spans="1:9" s="90" customFormat="1" ht="29.25" customHeight="1">
      <c r="A54" s="180">
        <v>16</v>
      </c>
      <c r="B54" s="143" t="s">
        <v>320</v>
      </c>
      <c r="C54" s="172" t="s">
        <v>248</v>
      </c>
      <c r="D54" s="172" t="s">
        <v>249</v>
      </c>
      <c r="E54" s="166">
        <v>41283</v>
      </c>
      <c r="F54" s="77"/>
      <c r="G54" s="77"/>
      <c r="H54" s="96" t="s">
        <v>224</v>
      </c>
      <c r="I54" s="96"/>
    </row>
    <row r="55" spans="1:9" s="90" customFormat="1" ht="24.75" customHeight="1">
      <c r="A55" s="155"/>
      <c r="B55" s="143"/>
      <c r="C55" s="173"/>
      <c r="D55" s="172"/>
      <c r="E55" s="166"/>
      <c r="F55" s="77"/>
      <c r="G55" s="77"/>
      <c r="H55" s="96"/>
      <c r="I55" s="96"/>
    </row>
    <row r="56" spans="1:9" s="118" customFormat="1" ht="17.25" customHeight="1">
      <c r="A56" s="157"/>
      <c r="B56" s="138" t="s">
        <v>24</v>
      </c>
      <c r="C56" s="112" t="s">
        <v>102</v>
      </c>
      <c r="D56" s="117"/>
      <c r="E56" s="131"/>
      <c r="F56" s="103"/>
      <c r="G56" s="103"/>
      <c r="H56" s="104"/>
      <c r="I56" s="104"/>
    </row>
    <row r="57" spans="1:9" s="108" customFormat="1" ht="15" customHeight="1">
      <c r="A57" s="158"/>
      <c r="B57" s="138" t="s">
        <v>24</v>
      </c>
      <c r="C57" s="102" t="s">
        <v>103</v>
      </c>
      <c r="D57" s="102"/>
      <c r="E57" s="131"/>
      <c r="F57" s="103"/>
      <c r="G57" s="103"/>
      <c r="H57" s="104"/>
      <c r="I57" s="104"/>
    </row>
    <row r="58" spans="1:9" s="76" customFormat="1" ht="24" customHeight="1">
      <c r="A58" s="155">
        <v>1</v>
      </c>
      <c r="B58" s="136" t="s">
        <v>24</v>
      </c>
      <c r="C58" s="95" t="s">
        <v>250</v>
      </c>
      <c r="D58" s="95" t="s">
        <v>312</v>
      </c>
      <c r="E58" s="100">
        <v>41305</v>
      </c>
      <c r="F58" s="77">
        <v>0</v>
      </c>
      <c r="G58" s="77">
        <v>15</v>
      </c>
      <c r="H58" s="96"/>
      <c r="I58" s="96"/>
    </row>
    <row r="59" spans="1:9" s="76" customFormat="1" ht="24" customHeight="1">
      <c r="A59" s="155">
        <v>2</v>
      </c>
      <c r="B59" s="136" t="s">
        <v>24</v>
      </c>
      <c r="C59" s="95" t="s">
        <v>319</v>
      </c>
      <c r="D59" s="95" t="s">
        <v>313</v>
      </c>
      <c r="E59" s="100">
        <v>41284</v>
      </c>
      <c r="F59" s="77">
        <v>0</v>
      </c>
      <c r="G59" s="77">
        <v>15</v>
      </c>
      <c r="H59" s="96"/>
      <c r="I59" s="96"/>
    </row>
    <row r="60" spans="1:9" s="76" customFormat="1" ht="24" customHeight="1">
      <c r="A60" s="155">
        <v>3</v>
      </c>
      <c r="B60" s="136" t="s">
        <v>24</v>
      </c>
      <c r="C60" s="95" t="s">
        <v>125</v>
      </c>
      <c r="D60" s="95" t="s">
        <v>316</v>
      </c>
      <c r="E60" s="100">
        <v>41302</v>
      </c>
      <c r="F60" s="77">
        <v>0</v>
      </c>
      <c r="G60" s="77">
        <v>15</v>
      </c>
      <c r="H60" s="96"/>
      <c r="I60" s="96"/>
    </row>
    <row r="61" spans="1:9" s="76" customFormat="1" ht="24" customHeight="1">
      <c r="A61" s="155">
        <v>4</v>
      </c>
      <c r="B61" s="136" t="s">
        <v>24</v>
      </c>
      <c r="C61" s="95" t="s">
        <v>217</v>
      </c>
      <c r="D61" s="95" t="s">
        <v>315</v>
      </c>
      <c r="E61" s="100">
        <v>41298</v>
      </c>
      <c r="F61" s="77">
        <v>0</v>
      </c>
      <c r="G61" s="77">
        <v>15</v>
      </c>
      <c r="H61" s="96"/>
      <c r="I61" s="96"/>
    </row>
    <row r="62" spans="1:9" s="76" customFormat="1" ht="24" customHeight="1">
      <c r="A62" s="155">
        <v>5</v>
      </c>
      <c r="B62" s="136" t="s">
        <v>24</v>
      </c>
      <c r="C62" s="95" t="s">
        <v>116</v>
      </c>
      <c r="D62" s="95"/>
      <c r="E62" s="100">
        <v>41291</v>
      </c>
      <c r="F62" s="77">
        <v>0</v>
      </c>
      <c r="G62" s="77">
        <v>15</v>
      </c>
      <c r="H62" s="96"/>
      <c r="I62" s="96"/>
    </row>
    <row r="63" spans="1:9" s="150" customFormat="1" ht="18.75" customHeight="1">
      <c r="A63" s="156"/>
      <c r="B63" s="136" t="s">
        <v>24</v>
      </c>
      <c r="C63" s="151" t="s">
        <v>41</v>
      </c>
      <c r="D63" s="147"/>
      <c r="E63" s="144"/>
      <c r="F63" s="148"/>
      <c r="G63" s="148"/>
      <c r="H63" s="149"/>
      <c r="I63" s="149"/>
    </row>
    <row r="64" spans="1:9" s="150" customFormat="1" ht="18.75" customHeight="1">
      <c r="A64" s="156"/>
      <c r="B64" s="136" t="s">
        <v>24</v>
      </c>
      <c r="C64" s="146"/>
      <c r="D64" s="147"/>
      <c r="E64" s="144"/>
      <c r="F64" s="148"/>
      <c r="G64" s="148"/>
      <c r="H64" s="149"/>
      <c r="I64" s="149"/>
    </row>
    <row r="65" spans="1:9" s="150" customFormat="1" ht="18.75" customHeight="1">
      <c r="A65" s="156"/>
      <c r="B65" s="136" t="s">
        <v>24</v>
      </c>
      <c r="C65" s="111" t="s">
        <v>218</v>
      </c>
      <c r="D65" s="147"/>
      <c r="E65" s="144"/>
      <c r="F65" s="148"/>
      <c r="G65" s="148"/>
      <c r="H65" s="149"/>
      <c r="I65" s="149"/>
    </row>
    <row r="66" spans="1:9" s="150" customFormat="1" ht="18.75" customHeight="1">
      <c r="A66" s="159">
        <v>1</v>
      </c>
      <c r="B66" s="136" t="s">
        <v>24</v>
      </c>
      <c r="C66" s="177" t="s">
        <v>357</v>
      </c>
      <c r="D66" s="177" t="s">
        <v>358</v>
      </c>
      <c r="E66" s="144"/>
      <c r="F66" s="148"/>
      <c r="G66" s="148"/>
      <c r="H66" s="149"/>
      <c r="I66" s="149"/>
    </row>
    <row r="67" spans="1:9" s="150" customFormat="1" ht="18.75" customHeight="1">
      <c r="A67" s="159">
        <v>2</v>
      </c>
      <c r="B67" s="136" t="s">
        <v>24</v>
      </c>
      <c r="C67" s="177" t="s">
        <v>359</v>
      </c>
      <c r="D67" s="177" t="s">
        <v>353</v>
      </c>
      <c r="E67" s="144"/>
      <c r="F67" s="148"/>
      <c r="G67" s="148"/>
      <c r="H67" s="149"/>
      <c r="I67" s="149"/>
    </row>
    <row r="68" spans="1:9" s="150" customFormat="1" ht="18.75" customHeight="1">
      <c r="A68" s="156"/>
      <c r="B68" s="136"/>
      <c r="C68" s="146"/>
      <c r="D68" s="147"/>
      <c r="E68" s="144"/>
      <c r="F68" s="148"/>
      <c r="G68" s="148"/>
      <c r="H68" s="149"/>
      <c r="I68" s="149"/>
    </row>
    <row r="69" spans="1:9" s="106" customFormat="1" ht="19.5" customHeight="1">
      <c r="A69" s="157"/>
      <c r="B69" s="139" t="s">
        <v>25</v>
      </c>
      <c r="C69" s="113" t="s">
        <v>102</v>
      </c>
      <c r="D69" s="107"/>
      <c r="E69" s="131"/>
      <c r="F69" s="103"/>
      <c r="G69" s="103"/>
      <c r="H69" s="104"/>
      <c r="I69" s="104"/>
    </row>
    <row r="70" spans="1:9" s="106" customFormat="1" ht="18" customHeight="1">
      <c r="A70" s="158"/>
      <c r="B70" s="139" t="s">
        <v>25</v>
      </c>
      <c r="C70" s="102" t="s">
        <v>103</v>
      </c>
      <c r="D70" s="102"/>
      <c r="E70" s="131"/>
      <c r="F70" s="103"/>
      <c r="G70" s="103"/>
      <c r="H70" s="104"/>
      <c r="I70" s="104"/>
    </row>
    <row r="71" spans="1:9" s="76" customFormat="1" ht="25.5" customHeight="1">
      <c r="A71" s="159">
        <v>1</v>
      </c>
      <c r="B71" s="136" t="s">
        <v>25</v>
      </c>
      <c r="C71" s="95" t="s">
        <v>48</v>
      </c>
      <c r="D71" s="95" t="s">
        <v>317</v>
      </c>
      <c r="E71" s="100">
        <v>41304</v>
      </c>
      <c r="F71" s="77">
        <v>0</v>
      </c>
      <c r="G71" s="77">
        <v>15</v>
      </c>
      <c r="H71" s="96"/>
      <c r="I71" s="96"/>
    </row>
    <row r="72" spans="1:9" s="76" customFormat="1" ht="25.5" customHeight="1">
      <c r="A72" s="155">
        <v>2</v>
      </c>
      <c r="B72" s="136" t="s">
        <v>25</v>
      </c>
      <c r="C72" s="95" t="s">
        <v>108</v>
      </c>
      <c r="D72" s="95" t="s">
        <v>314</v>
      </c>
      <c r="E72" s="100">
        <v>41304</v>
      </c>
      <c r="F72" s="77">
        <v>0</v>
      </c>
      <c r="G72" s="77">
        <v>15</v>
      </c>
      <c r="H72" s="96"/>
      <c r="I72" s="96"/>
    </row>
    <row r="73" spans="1:9" s="76" customFormat="1" ht="25.5" customHeight="1">
      <c r="A73" s="159">
        <v>3</v>
      </c>
      <c r="B73" s="136" t="s">
        <v>25</v>
      </c>
      <c r="C73" s="95" t="s">
        <v>104</v>
      </c>
      <c r="D73" s="95"/>
      <c r="E73" s="100">
        <v>41297</v>
      </c>
      <c r="F73" s="77">
        <v>0</v>
      </c>
      <c r="G73" s="77">
        <v>15</v>
      </c>
      <c r="H73" s="96"/>
      <c r="I73" s="96"/>
    </row>
    <row r="74" spans="1:9" s="76" customFormat="1" ht="25.5" customHeight="1">
      <c r="A74" s="155">
        <v>4</v>
      </c>
      <c r="B74" s="136" t="s">
        <v>25</v>
      </c>
      <c r="C74" s="95" t="s">
        <v>23</v>
      </c>
      <c r="D74" s="95" t="s">
        <v>318</v>
      </c>
      <c r="E74" s="100">
        <v>41290</v>
      </c>
      <c r="F74" s="77">
        <v>0</v>
      </c>
      <c r="G74" s="77">
        <v>15</v>
      </c>
      <c r="H74" s="96"/>
      <c r="I74" s="96"/>
    </row>
    <row r="75" spans="1:9" s="150" customFormat="1" ht="24" customHeight="1">
      <c r="A75" s="156"/>
      <c r="B75" s="136" t="s">
        <v>25</v>
      </c>
      <c r="C75" s="147" t="s">
        <v>41</v>
      </c>
      <c r="D75" s="147"/>
      <c r="E75" s="144"/>
      <c r="F75" s="148"/>
      <c r="G75" s="148"/>
      <c r="H75" s="149"/>
      <c r="I75" s="149"/>
    </row>
    <row r="76" spans="1:9" s="150" customFormat="1" ht="20.25" customHeight="1">
      <c r="A76" s="156"/>
      <c r="B76" s="136" t="s">
        <v>25</v>
      </c>
      <c r="C76" s="147"/>
      <c r="D76" s="147"/>
      <c r="E76" s="144"/>
      <c r="F76" s="148"/>
      <c r="G76" s="148"/>
      <c r="H76" s="149"/>
      <c r="I76" s="149"/>
    </row>
    <row r="77" spans="1:9" s="150" customFormat="1" ht="20.25" customHeight="1">
      <c r="A77" s="156"/>
      <c r="B77" s="136" t="s">
        <v>25</v>
      </c>
      <c r="C77" s="111" t="s">
        <v>218</v>
      </c>
      <c r="D77" s="147"/>
      <c r="E77" s="144"/>
      <c r="F77" s="148"/>
      <c r="G77" s="148"/>
      <c r="H77" s="149"/>
      <c r="I77" s="149"/>
    </row>
    <row r="78" spans="1:9" s="150" customFormat="1" ht="20.25" customHeight="1">
      <c r="A78" s="156"/>
      <c r="B78" s="136"/>
      <c r="C78" s="147"/>
      <c r="D78" s="147"/>
      <c r="E78" s="144"/>
      <c r="F78" s="148"/>
      <c r="G78" s="148"/>
      <c r="H78" s="149"/>
      <c r="I78" s="149"/>
    </row>
    <row r="79" spans="1:9" s="106" customFormat="1" ht="21" customHeight="1">
      <c r="A79" s="157"/>
      <c r="B79" s="139" t="s">
        <v>198</v>
      </c>
      <c r="C79" s="102" t="s">
        <v>102</v>
      </c>
      <c r="D79" s="107"/>
      <c r="E79" s="131"/>
      <c r="F79" s="103"/>
      <c r="G79" s="103"/>
      <c r="H79" s="104"/>
      <c r="I79" s="104"/>
    </row>
    <row r="80" spans="1:9" s="106" customFormat="1" ht="18.75" customHeight="1">
      <c r="A80" s="158"/>
      <c r="B80" s="139" t="s">
        <v>198</v>
      </c>
      <c r="C80" s="102" t="s">
        <v>103</v>
      </c>
      <c r="D80" s="102"/>
      <c r="E80" s="131"/>
      <c r="F80" s="103"/>
      <c r="G80" s="103"/>
      <c r="H80" s="104"/>
      <c r="I80" s="104"/>
    </row>
    <row r="81" spans="1:9" s="76" customFormat="1" ht="26.25" customHeight="1">
      <c r="A81" s="155">
        <v>1</v>
      </c>
      <c r="B81" s="136" t="s">
        <v>198</v>
      </c>
      <c r="C81" s="95" t="s">
        <v>311</v>
      </c>
      <c r="D81" s="95" t="s">
        <v>276</v>
      </c>
      <c r="E81" s="100">
        <v>41281</v>
      </c>
      <c r="F81" s="77">
        <v>0</v>
      </c>
      <c r="G81" s="77">
        <v>15</v>
      </c>
      <c r="H81" s="96" t="s">
        <v>118</v>
      </c>
      <c r="I81" s="96" t="s">
        <v>119</v>
      </c>
    </row>
    <row r="82" spans="1:9" s="76" customFormat="1" ht="26.25" customHeight="1">
      <c r="A82" s="155">
        <v>2</v>
      </c>
      <c r="B82" s="136" t="s">
        <v>198</v>
      </c>
      <c r="C82" s="95" t="s">
        <v>212</v>
      </c>
      <c r="D82" s="95" t="s">
        <v>276</v>
      </c>
      <c r="E82" s="100">
        <v>41288</v>
      </c>
      <c r="F82" s="77">
        <v>0</v>
      </c>
      <c r="G82" s="77">
        <v>15</v>
      </c>
      <c r="H82" s="96" t="s">
        <v>118</v>
      </c>
      <c r="I82" s="96" t="s">
        <v>119</v>
      </c>
    </row>
    <row r="83" spans="1:9" s="76" customFormat="1" ht="26.25" customHeight="1">
      <c r="A83" s="159">
        <v>3</v>
      </c>
      <c r="B83" s="136" t="s">
        <v>198</v>
      </c>
      <c r="C83" s="95" t="s">
        <v>171</v>
      </c>
      <c r="D83" s="95" t="s">
        <v>277</v>
      </c>
      <c r="E83" s="100">
        <v>41295</v>
      </c>
      <c r="F83" s="77">
        <v>0</v>
      </c>
      <c r="G83" s="77">
        <v>15</v>
      </c>
      <c r="H83" s="96" t="s">
        <v>118</v>
      </c>
      <c r="I83" s="96" t="s">
        <v>119</v>
      </c>
    </row>
    <row r="84" spans="1:9" s="76" customFormat="1" ht="26.25" customHeight="1">
      <c r="A84" s="159">
        <v>4</v>
      </c>
      <c r="B84" s="136" t="s">
        <v>198</v>
      </c>
      <c r="C84" s="95" t="s">
        <v>147</v>
      </c>
      <c r="D84" s="95" t="s">
        <v>323</v>
      </c>
      <c r="E84" s="100">
        <v>41291</v>
      </c>
      <c r="F84" s="77">
        <v>0</v>
      </c>
      <c r="G84" s="77">
        <v>15</v>
      </c>
      <c r="H84" s="96" t="s">
        <v>118</v>
      </c>
      <c r="I84" s="96" t="s">
        <v>119</v>
      </c>
    </row>
    <row r="85" spans="1:9" s="150" customFormat="1" ht="26.25" customHeight="1">
      <c r="A85" s="156"/>
      <c r="B85" s="136" t="s">
        <v>198</v>
      </c>
      <c r="C85" s="147" t="s">
        <v>41</v>
      </c>
      <c r="D85" s="147"/>
      <c r="E85" s="144"/>
      <c r="F85" s="148"/>
      <c r="G85" s="148"/>
      <c r="H85" s="149"/>
      <c r="I85" s="149"/>
    </row>
    <row r="86" spans="1:9" s="150" customFormat="1" ht="21" customHeight="1">
      <c r="A86" s="156"/>
      <c r="B86" s="136" t="s">
        <v>198</v>
      </c>
      <c r="C86" s="147"/>
      <c r="D86" s="147"/>
      <c r="E86" s="144"/>
      <c r="F86" s="148"/>
      <c r="G86" s="148"/>
      <c r="H86" s="149"/>
      <c r="I86" s="149"/>
    </row>
    <row r="87" spans="1:9" s="150" customFormat="1" ht="21" customHeight="1">
      <c r="A87" s="156"/>
      <c r="B87" s="136" t="s">
        <v>198</v>
      </c>
      <c r="C87" s="111" t="s">
        <v>218</v>
      </c>
      <c r="D87" s="147"/>
      <c r="E87" s="144"/>
      <c r="F87" s="148"/>
      <c r="G87" s="148"/>
      <c r="H87" s="149"/>
      <c r="I87" s="149"/>
    </row>
    <row r="88" spans="1:9" s="150" customFormat="1" ht="25.5" customHeight="1">
      <c r="A88" s="159">
        <v>1</v>
      </c>
      <c r="B88" s="136" t="s">
        <v>198</v>
      </c>
      <c r="C88" s="165" t="s">
        <v>363</v>
      </c>
      <c r="D88" s="167" t="s">
        <v>364</v>
      </c>
      <c r="E88" s="166">
        <v>41289</v>
      </c>
      <c r="F88" s="148"/>
      <c r="G88" s="148"/>
      <c r="H88" s="149"/>
      <c r="I88" s="149"/>
    </row>
    <row r="89" spans="1:9" s="150" customFormat="1" ht="21" customHeight="1">
      <c r="A89" s="159">
        <v>2</v>
      </c>
      <c r="B89" s="136" t="s">
        <v>198</v>
      </c>
      <c r="C89" s="98" t="s">
        <v>365</v>
      </c>
      <c r="D89" s="147"/>
      <c r="E89" s="166">
        <v>41284</v>
      </c>
      <c r="F89" s="148"/>
      <c r="G89" s="148"/>
      <c r="H89" s="149"/>
      <c r="I89" s="149"/>
    </row>
    <row r="90" spans="1:9" s="150" customFormat="1" ht="21" customHeight="1">
      <c r="A90" s="156"/>
      <c r="B90" s="136"/>
      <c r="C90" s="147"/>
      <c r="D90" s="147"/>
      <c r="E90" s="144"/>
      <c r="F90" s="148"/>
      <c r="G90" s="148"/>
      <c r="H90" s="149"/>
      <c r="I90" s="149"/>
    </row>
    <row r="91" spans="1:9" s="106" customFormat="1" ht="21" customHeight="1">
      <c r="A91" s="157"/>
      <c r="B91" s="139" t="s">
        <v>26</v>
      </c>
      <c r="C91" s="102" t="s">
        <v>102</v>
      </c>
      <c r="D91" s="107"/>
      <c r="E91" s="131"/>
      <c r="F91" s="103"/>
      <c r="G91" s="103"/>
      <c r="H91" s="104"/>
      <c r="I91" s="104"/>
    </row>
    <row r="92" spans="1:9" s="106" customFormat="1" ht="21" customHeight="1">
      <c r="A92" s="160"/>
      <c r="B92" s="139" t="s">
        <v>26</v>
      </c>
      <c r="C92" s="102" t="s">
        <v>103</v>
      </c>
      <c r="D92" s="102"/>
      <c r="E92" s="131"/>
      <c r="F92" s="103"/>
      <c r="G92" s="103"/>
      <c r="H92" s="104"/>
      <c r="I92" s="104"/>
    </row>
    <row r="93" spans="1:9" s="76" customFormat="1" ht="32.25" customHeight="1">
      <c r="A93" s="155">
        <v>1</v>
      </c>
      <c r="B93" s="136" t="s">
        <v>26</v>
      </c>
      <c r="C93" s="95" t="s">
        <v>172</v>
      </c>
      <c r="D93" s="95" t="s">
        <v>4</v>
      </c>
      <c r="E93" s="100">
        <v>41284</v>
      </c>
      <c r="F93" s="77">
        <v>0</v>
      </c>
      <c r="G93" s="77">
        <v>15</v>
      </c>
      <c r="H93" s="96" t="s">
        <v>120</v>
      </c>
      <c r="I93" s="96" t="s">
        <v>121</v>
      </c>
    </row>
    <row r="94" spans="1:9" s="150" customFormat="1" ht="21" customHeight="1">
      <c r="A94" s="156"/>
      <c r="B94" s="136" t="s">
        <v>26</v>
      </c>
      <c r="C94" s="147" t="s">
        <v>41</v>
      </c>
      <c r="D94" s="147"/>
      <c r="E94" s="144"/>
      <c r="F94" s="148"/>
      <c r="G94" s="148"/>
      <c r="H94" s="149"/>
      <c r="I94" s="149"/>
    </row>
    <row r="95" spans="1:9" s="150" customFormat="1" ht="21" customHeight="1">
      <c r="A95" s="156"/>
      <c r="B95" s="136" t="s">
        <v>26</v>
      </c>
      <c r="C95" s="147"/>
      <c r="D95" s="147"/>
      <c r="E95" s="144"/>
      <c r="F95" s="148"/>
      <c r="G95" s="148"/>
      <c r="H95" s="149"/>
      <c r="I95" s="149"/>
    </row>
    <row r="96" spans="1:9" s="150" customFormat="1" ht="21" customHeight="1">
      <c r="A96" s="156"/>
      <c r="B96" s="136" t="s">
        <v>26</v>
      </c>
      <c r="C96" s="111" t="s">
        <v>218</v>
      </c>
      <c r="D96" s="147"/>
      <c r="E96" s="144"/>
      <c r="F96" s="148"/>
      <c r="G96" s="148"/>
      <c r="H96" s="149"/>
      <c r="I96" s="149"/>
    </row>
    <row r="97" spans="1:9" s="150" customFormat="1" ht="21" customHeight="1">
      <c r="A97" s="156"/>
      <c r="B97" s="136"/>
      <c r="C97" s="147"/>
      <c r="D97" s="147"/>
      <c r="E97" s="144"/>
      <c r="F97" s="148"/>
      <c r="G97" s="148"/>
      <c r="H97" s="149"/>
      <c r="I97" s="149"/>
    </row>
    <row r="98" spans="1:9" s="106" customFormat="1" ht="17.25" customHeight="1">
      <c r="A98" s="157"/>
      <c r="B98" s="139" t="s">
        <v>27</v>
      </c>
      <c r="C98" s="102" t="s">
        <v>102</v>
      </c>
      <c r="D98" s="107"/>
      <c r="E98" s="131"/>
      <c r="F98" s="103"/>
      <c r="G98" s="103"/>
      <c r="H98" s="104"/>
      <c r="I98" s="104"/>
    </row>
    <row r="99" spans="1:9" s="106" customFormat="1" ht="19.5" customHeight="1">
      <c r="A99" s="158"/>
      <c r="B99" s="139" t="s">
        <v>27</v>
      </c>
      <c r="C99" s="102" t="s">
        <v>103</v>
      </c>
      <c r="D99" s="102"/>
      <c r="E99" s="131"/>
      <c r="F99" s="103"/>
      <c r="G99" s="103"/>
      <c r="H99" s="104"/>
      <c r="I99" s="104"/>
    </row>
    <row r="100" spans="1:9" s="76" customFormat="1" ht="29.25" customHeight="1">
      <c r="A100" s="155">
        <v>1</v>
      </c>
      <c r="B100" s="136" t="s">
        <v>27</v>
      </c>
      <c r="C100" s="95" t="s">
        <v>99</v>
      </c>
      <c r="D100" s="95" t="s">
        <v>40</v>
      </c>
      <c r="E100" s="100">
        <v>41288</v>
      </c>
      <c r="F100" s="77">
        <v>0</v>
      </c>
      <c r="G100" s="77">
        <v>15</v>
      </c>
      <c r="H100" s="97" t="s">
        <v>100</v>
      </c>
      <c r="I100" s="97" t="s">
        <v>101</v>
      </c>
    </row>
    <row r="101" spans="1:9" s="76" customFormat="1" ht="26.25" customHeight="1">
      <c r="A101" s="155">
        <v>2</v>
      </c>
      <c r="B101" s="136" t="s">
        <v>27</v>
      </c>
      <c r="C101" s="95" t="s">
        <v>211</v>
      </c>
      <c r="D101" s="95"/>
      <c r="E101" s="100">
        <v>41291</v>
      </c>
      <c r="F101" s="77">
        <v>0</v>
      </c>
      <c r="G101" s="77">
        <v>15</v>
      </c>
      <c r="H101" s="97" t="s">
        <v>100</v>
      </c>
      <c r="I101" s="97" t="s">
        <v>101</v>
      </c>
    </row>
    <row r="102" spans="1:9" s="150" customFormat="1" ht="21.75" customHeight="1">
      <c r="A102" s="156"/>
      <c r="B102" s="137" t="s">
        <v>27</v>
      </c>
      <c r="C102" s="151" t="s">
        <v>41</v>
      </c>
      <c r="D102" s="147"/>
      <c r="E102" s="144"/>
      <c r="F102" s="148"/>
      <c r="G102" s="148"/>
      <c r="H102" s="145"/>
      <c r="I102" s="145"/>
    </row>
    <row r="103" spans="1:9" s="150" customFormat="1" ht="21.75" customHeight="1">
      <c r="A103" s="156"/>
      <c r="B103" s="137" t="s">
        <v>27</v>
      </c>
      <c r="C103" s="151"/>
      <c r="D103" s="147"/>
      <c r="E103" s="144"/>
      <c r="F103" s="148"/>
      <c r="G103" s="148"/>
      <c r="H103" s="145"/>
      <c r="I103" s="145"/>
    </row>
    <row r="104" spans="1:9" s="150" customFormat="1" ht="21.75" customHeight="1">
      <c r="A104" s="156"/>
      <c r="B104" s="137" t="s">
        <v>27</v>
      </c>
      <c r="C104" s="111" t="s">
        <v>218</v>
      </c>
      <c r="D104" s="147"/>
      <c r="E104" s="144"/>
      <c r="F104" s="148"/>
      <c r="G104" s="148"/>
      <c r="H104" s="145"/>
      <c r="I104" s="145"/>
    </row>
    <row r="105" spans="1:9" s="150" customFormat="1" ht="21.75" customHeight="1">
      <c r="A105" s="159">
        <v>1</v>
      </c>
      <c r="B105" s="137" t="s">
        <v>27</v>
      </c>
      <c r="C105" s="95" t="s">
        <v>366</v>
      </c>
      <c r="D105" s="95"/>
      <c r="E105" s="178" t="s">
        <v>367</v>
      </c>
      <c r="F105" s="77">
        <v>20</v>
      </c>
      <c r="G105" s="77"/>
      <c r="H105" s="97" t="s">
        <v>100</v>
      </c>
      <c r="I105" s="97" t="s">
        <v>101</v>
      </c>
    </row>
    <row r="106" spans="1:9" s="150" customFormat="1" ht="21.75" customHeight="1">
      <c r="A106" s="159">
        <v>2</v>
      </c>
      <c r="B106" s="137" t="s">
        <v>27</v>
      </c>
      <c r="C106" s="95" t="s">
        <v>368</v>
      </c>
      <c r="D106" s="95"/>
      <c r="E106" s="178" t="s">
        <v>367</v>
      </c>
      <c r="F106" s="77">
        <v>20</v>
      </c>
      <c r="G106" s="77"/>
      <c r="H106" s="97" t="s">
        <v>100</v>
      </c>
      <c r="I106" s="97" t="s">
        <v>101</v>
      </c>
    </row>
    <row r="107" spans="1:9" s="150" customFormat="1" ht="21.75" customHeight="1">
      <c r="A107" s="159">
        <v>3</v>
      </c>
      <c r="B107" s="137" t="s">
        <v>27</v>
      </c>
      <c r="C107" s="95" t="s">
        <v>369</v>
      </c>
      <c r="D107" s="95"/>
      <c r="E107" s="178" t="s">
        <v>367</v>
      </c>
      <c r="F107" s="77">
        <v>20</v>
      </c>
      <c r="G107" s="77"/>
      <c r="H107" s="97" t="s">
        <v>100</v>
      </c>
      <c r="I107" s="97" t="s">
        <v>101</v>
      </c>
    </row>
    <row r="108" spans="1:9" s="150" customFormat="1" ht="21.75" customHeight="1">
      <c r="A108" s="159">
        <v>4</v>
      </c>
      <c r="B108" s="137" t="s">
        <v>27</v>
      </c>
      <c r="C108" s="95" t="s">
        <v>370</v>
      </c>
      <c r="D108" s="95"/>
      <c r="E108" s="178" t="s">
        <v>367</v>
      </c>
      <c r="F108" s="77">
        <v>20</v>
      </c>
      <c r="G108" s="77"/>
      <c r="H108" s="97" t="s">
        <v>100</v>
      </c>
      <c r="I108" s="97" t="s">
        <v>101</v>
      </c>
    </row>
    <row r="109" spans="1:9" s="150" customFormat="1" ht="21.75" customHeight="1">
      <c r="A109" s="159">
        <v>5</v>
      </c>
      <c r="B109" s="137" t="s">
        <v>27</v>
      </c>
      <c r="C109" s="95" t="s">
        <v>371</v>
      </c>
      <c r="D109" s="95"/>
      <c r="E109" s="178" t="s">
        <v>367</v>
      </c>
      <c r="F109" s="77">
        <v>20</v>
      </c>
      <c r="G109" s="77"/>
      <c r="H109" s="97" t="s">
        <v>100</v>
      </c>
      <c r="I109" s="97" t="s">
        <v>101</v>
      </c>
    </row>
    <row r="110" spans="1:9" s="150" customFormat="1" ht="21.75" customHeight="1">
      <c r="A110" s="156"/>
      <c r="B110" s="137"/>
      <c r="C110" s="151"/>
      <c r="D110" s="147"/>
      <c r="E110" s="144"/>
      <c r="F110" s="148"/>
      <c r="G110" s="148"/>
      <c r="H110" s="145"/>
      <c r="I110" s="145"/>
    </row>
    <row r="111" spans="1:9" s="106" customFormat="1" ht="21.75" customHeight="1">
      <c r="A111" s="157"/>
      <c r="B111" s="139" t="s">
        <v>28</v>
      </c>
      <c r="C111" s="102" t="s">
        <v>102</v>
      </c>
      <c r="D111" s="107"/>
      <c r="E111" s="131"/>
      <c r="F111" s="103"/>
      <c r="G111" s="103"/>
      <c r="H111" s="105"/>
      <c r="I111" s="105"/>
    </row>
    <row r="112" spans="1:9" s="106" customFormat="1" ht="18.75" customHeight="1">
      <c r="A112" s="158"/>
      <c r="B112" s="139" t="s">
        <v>28</v>
      </c>
      <c r="C112" s="102" t="s">
        <v>103</v>
      </c>
      <c r="D112" s="102"/>
      <c r="E112" s="131"/>
      <c r="F112" s="103"/>
      <c r="G112" s="103"/>
      <c r="H112" s="104"/>
      <c r="I112" s="104"/>
    </row>
    <row r="113" spans="1:9" s="106" customFormat="1" ht="18.75" customHeight="1">
      <c r="A113" s="158"/>
      <c r="B113" s="139" t="s">
        <v>28</v>
      </c>
      <c r="C113" s="102"/>
      <c r="D113" s="102"/>
      <c r="E113" s="131"/>
      <c r="F113" s="103"/>
      <c r="G113" s="103"/>
      <c r="H113" s="104"/>
      <c r="I113" s="104"/>
    </row>
    <row r="114" spans="1:9" s="150" customFormat="1" ht="22.5" customHeight="1">
      <c r="A114" s="156"/>
      <c r="B114" s="136" t="s">
        <v>28</v>
      </c>
      <c r="C114" s="147" t="s">
        <v>41</v>
      </c>
      <c r="D114" s="147"/>
      <c r="E114" s="144"/>
      <c r="F114" s="148"/>
      <c r="G114" s="148"/>
      <c r="H114" s="145"/>
      <c r="I114" s="145"/>
    </row>
    <row r="115" spans="1:9" s="150" customFormat="1" ht="17.25" customHeight="1">
      <c r="A115" s="156"/>
      <c r="B115" s="136" t="s">
        <v>28</v>
      </c>
      <c r="C115" s="111" t="s">
        <v>218</v>
      </c>
      <c r="D115" s="147"/>
      <c r="E115" s="144"/>
      <c r="F115" s="148"/>
      <c r="G115" s="148"/>
      <c r="H115" s="145"/>
      <c r="I115" s="145"/>
    </row>
    <row r="116" spans="1:9" s="150" customFormat="1" ht="17.25" customHeight="1">
      <c r="A116" s="159">
        <v>1</v>
      </c>
      <c r="B116" s="136" t="s">
        <v>28</v>
      </c>
      <c r="C116" s="95" t="s">
        <v>377</v>
      </c>
      <c r="D116" s="95"/>
      <c r="E116" s="178" t="s">
        <v>367</v>
      </c>
      <c r="F116" s="77">
        <v>20</v>
      </c>
      <c r="G116" s="77"/>
      <c r="H116" s="97" t="s">
        <v>100</v>
      </c>
      <c r="I116" s="97" t="s">
        <v>378</v>
      </c>
    </row>
    <row r="117" spans="1:9" s="150" customFormat="1" ht="17.25" customHeight="1">
      <c r="A117" s="159">
        <v>2</v>
      </c>
      <c r="B117" s="136" t="s">
        <v>28</v>
      </c>
      <c r="C117" s="95" t="s">
        <v>379</v>
      </c>
      <c r="D117" s="95"/>
      <c r="E117" s="178" t="s">
        <v>367</v>
      </c>
      <c r="F117" s="77">
        <v>20</v>
      </c>
      <c r="G117" s="77"/>
      <c r="H117" s="97" t="s">
        <v>100</v>
      </c>
      <c r="I117" s="97" t="s">
        <v>378</v>
      </c>
    </row>
    <row r="118" spans="1:9" s="150" customFormat="1" ht="17.25" customHeight="1">
      <c r="A118" s="156"/>
      <c r="B118" s="136"/>
      <c r="C118" s="147"/>
      <c r="D118" s="147"/>
      <c r="E118" s="144"/>
      <c r="F118" s="148"/>
      <c r="G118" s="148"/>
      <c r="H118" s="145"/>
      <c r="I118" s="145"/>
    </row>
    <row r="119" spans="1:9" s="106" customFormat="1" ht="25.5" customHeight="1">
      <c r="A119" s="157"/>
      <c r="B119" s="139" t="s">
        <v>29</v>
      </c>
      <c r="C119" s="102" t="s">
        <v>102</v>
      </c>
      <c r="D119" s="107"/>
      <c r="E119" s="131"/>
      <c r="F119" s="103"/>
      <c r="G119" s="103"/>
      <c r="H119" s="105"/>
      <c r="I119" s="105"/>
    </row>
    <row r="120" spans="1:9" s="106" customFormat="1" ht="21" customHeight="1">
      <c r="A120" s="158"/>
      <c r="B120" s="139" t="s">
        <v>29</v>
      </c>
      <c r="C120" s="102" t="s">
        <v>103</v>
      </c>
      <c r="D120" s="102"/>
      <c r="E120" s="131"/>
      <c r="F120" s="103"/>
      <c r="G120" s="103"/>
      <c r="H120" s="104"/>
      <c r="I120" s="104"/>
    </row>
    <row r="121" spans="1:9" s="76" customFormat="1" ht="27" customHeight="1">
      <c r="A121" s="155">
        <v>1</v>
      </c>
      <c r="B121" s="136" t="s">
        <v>29</v>
      </c>
      <c r="C121" s="95" t="s">
        <v>213</v>
      </c>
      <c r="D121" s="174" t="s">
        <v>5</v>
      </c>
      <c r="E121" s="100">
        <v>41283</v>
      </c>
      <c r="F121" s="77">
        <v>0</v>
      </c>
      <c r="G121" s="77">
        <v>15</v>
      </c>
      <c r="H121" s="97" t="s">
        <v>8</v>
      </c>
      <c r="I121" s="97" t="s">
        <v>9</v>
      </c>
    </row>
    <row r="122" spans="1:9" s="76" customFormat="1" ht="27" customHeight="1">
      <c r="A122" s="155">
        <v>2</v>
      </c>
      <c r="B122" s="136" t="s">
        <v>29</v>
      </c>
      <c r="C122" s="95" t="s">
        <v>214</v>
      </c>
      <c r="D122" s="174" t="s">
        <v>6</v>
      </c>
      <c r="E122" s="100">
        <v>41295</v>
      </c>
      <c r="F122" s="77">
        <v>0</v>
      </c>
      <c r="G122" s="77">
        <v>15</v>
      </c>
      <c r="H122" s="97" t="s">
        <v>8</v>
      </c>
      <c r="I122" s="97" t="s">
        <v>9</v>
      </c>
    </row>
    <row r="123" spans="1:9" s="76" customFormat="1" ht="27" customHeight="1">
      <c r="A123" s="155"/>
      <c r="B123" s="136" t="s">
        <v>29</v>
      </c>
      <c r="C123" s="95"/>
      <c r="D123" s="174" t="s">
        <v>7</v>
      </c>
      <c r="E123" s="100">
        <v>41295</v>
      </c>
      <c r="F123" s="77"/>
      <c r="G123" s="77"/>
      <c r="H123" s="97" t="s">
        <v>8</v>
      </c>
      <c r="I123" s="97" t="s">
        <v>9</v>
      </c>
    </row>
    <row r="124" spans="1:9" s="76" customFormat="1" ht="27" customHeight="1">
      <c r="A124" s="155"/>
      <c r="B124" s="136" t="s">
        <v>29</v>
      </c>
      <c r="C124" s="95"/>
      <c r="D124" s="174" t="s">
        <v>7</v>
      </c>
      <c r="E124" s="100">
        <v>41295</v>
      </c>
      <c r="F124" s="77"/>
      <c r="G124" s="77"/>
      <c r="H124" s="97" t="s">
        <v>8</v>
      </c>
      <c r="I124" s="97" t="s">
        <v>9</v>
      </c>
    </row>
    <row r="125" spans="1:9" s="76" customFormat="1" ht="27" customHeight="1">
      <c r="A125" s="155"/>
      <c r="B125" s="136" t="s">
        <v>29</v>
      </c>
      <c r="C125" s="95"/>
      <c r="D125" s="174" t="s">
        <v>7</v>
      </c>
      <c r="E125" s="100">
        <v>41295</v>
      </c>
      <c r="F125" s="77"/>
      <c r="G125" s="77"/>
      <c r="H125" s="97" t="s">
        <v>8</v>
      </c>
      <c r="I125" s="97" t="s">
        <v>9</v>
      </c>
    </row>
    <row r="126" spans="1:9" s="76" customFormat="1" ht="27" customHeight="1">
      <c r="A126" s="155"/>
      <c r="B126" s="136" t="s">
        <v>29</v>
      </c>
      <c r="C126" s="95"/>
      <c r="D126" s="174" t="s">
        <v>7</v>
      </c>
      <c r="E126" s="100">
        <v>41295</v>
      </c>
      <c r="F126" s="77"/>
      <c r="G126" s="77"/>
      <c r="H126" s="97" t="s">
        <v>8</v>
      </c>
      <c r="I126" s="97" t="s">
        <v>9</v>
      </c>
    </row>
    <row r="127" spans="1:9" s="76" customFormat="1" ht="27" customHeight="1">
      <c r="A127" s="155">
        <v>3</v>
      </c>
      <c r="B127" s="136" t="s">
        <v>29</v>
      </c>
      <c r="C127" s="95" t="s">
        <v>215</v>
      </c>
      <c r="D127" s="168" t="s">
        <v>109</v>
      </c>
      <c r="E127" s="100">
        <v>41291</v>
      </c>
      <c r="F127" s="77">
        <v>0</v>
      </c>
      <c r="G127" s="77">
        <v>15</v>
      </c>
      <c r="H127" s="97" t="s">
        <v>8</v>
      </c>
      <c r="I127" s="97" t="s">
        <v>9</v>
      </c>
    </row>
    <row r="128" spans="1:9" s="76" customFormat="1" ht="27" customHeight="1">
      <c r="A128" s="155"/>
      <c r="B128" s="136" t="s">
        <v>29</v>
      </c>
      <c r="C128" s="95"/>
      <c r="D128" s="168" t="s">
        <v>314</v>
      </c>
      <c r="E128" s="100">
        <v>41291</v>
      </c>
      <c r="F128" s="77"/>
      <c r="G128" s="77"/>
      <c r="H128" s="97" t="s">
        <v>8</v>
      </c>
      <c r="I128" s="97" t="s">
        <v>9</v>
      </c>
    </row>
    <row r="129" spans="1:9" s="76" customFormat="1" ht="27" customHeight="1">
      <c r="A129" s="155">
        <v>4</v>
      </c>
      <c r="B129" s="136" t="s">
        <v>29</v>
      </c>
      <c r="C129" s="95" t="s">
        <v>216</v>
      </c>
      <c r="D129" s="99" t="s">
        <v>110</v>
      </c>
      <c r="E129" s="100">
        <v>41298</v>
      </c>
      <c r="F129" s="77">
        <v>0</v>
      </c>
      <c r="G129" s="77">
        <v>15</v>
      </c>
      <c r="H129" s="97" t="s">
        <v>8</v>
      </c>
      <c r="I129" s="97" t="s">
        <v>9</v>
      </c>
    </row>
    <row r="130" spans="1:9" s="76" customFormat="1" ht="27" customHeight="1">
      <c r="A130" s="155">
        <v>5</v>
      </c>
      <c r="B130" s="136" t="s">
        <v>29</v>
      </c>
      <c r="C130" s="95" t="s">
        <v>65</v>
      </c>
      <c r="D130" s="99" t="s">
        <v>111</v>
      </c>
      <c r="E130" s="100">
        <v>41302</v>
      </c>
      <c r="F130" s="77">
        <v>0</v>
      </c>
      <c r="G130" s="77">
        <v>15</v>
      </c>
      <c r="H130" s="97" t="s">
        <v>8</v>
      </c>
      <c r="I130" s="97" t="s">
        <v>9</v>
      </c>
    </row>
    <row r="131" spans="1:9" s="76" customFormat="1" ht="27" customHeight="1">
      <c r="A131" s="155">
        <v>6</v>
      </c>
      <c r="B131" s="136" t="s">
        <v>29</v>
      </c>
      <c r="C131" s="95" t="s">
        <v>66</v>
      </c>
      <c r="D131" s="99" t="s">
        <v>112</v>
      </c>
      <c r="E131" s="100">
        <v>41302</v>
      </c>
      <c r="F131" s="77">
        <v>0</v>
      </c>
      <c r="G131" s="77">
        <v>15</v>
      </c>
      <c r="H131" s="97" t="s">
        <v>8</v>
      </c>
      <c r="I131" s="97" t="s">
        <v>9</v>
      </c>
    </row>
    <row r="132" spans="1:9" s="76" customFormat="1" ht="27" customHeight="1">
      <c r="A132" s="155"/>
      <c r="B132" s="136" t="s">
        <v>29</v>
      </c>
      <c r="C132" s="95"/>
      <c r="D132" s="168" t="s">
        <v>113</v>
      </c>
      <c r="E132" s="100">
        <v>41302</v>
      </c>
      <c r="F132" s="77"/>
      <c r="G132" s="77"/>
      <c r="H132" s="97" t="s">
        <v>8</v>
      </c>
      <c r="I132" s="97" t="s">
        <v>9</v>
      </c>
    </row>
    <row r="133" spans="1:9" s="150" customFormat="1" ht="22.5" customHeight="1">
      <c r="A133" s="156"/>
      <c r="B133" s="136" t="s">
        <v>29</v>
      </c>
      <c r="C133" s="147" t="s">
        <v>41</v>
      </c>
      <c r="D133" s="154"/>
      <c r="E133" s="144"/>
      <c r="F133" s="148"/>
      <c r="G133" s="148"/>
      <c r="H133" s="145"/>
      <c r="I133" s="145"/>
    </row>
    <row r="134" spans="1:9" s="150" customFormat="1" ht="19.5" customHeight="1">
      <c r="A134" s="156"/>
      <c r="B134" s="136" t="s">
        <v>29</v>
      </c>
      <c r="C134" s="147"/>
      <c r="D134" s="154"/>
      <c r="E134" s="144"/>
      <c r="F134" s="148"/>
      <c r="G134" s="148"/>
      <c r="H134" s="145"/>
      <c r="I134" s="145"/>
    </row>
    <row r="135" spans="1:9" s="150" customFormat="1" ht="19.5" customHeight="1">
      <c r="A135" s="156"/>
      <c r="B135" s="136" t="s">
        <v>29</v>
      </c>
      <c r="C135" s="111" t="s">
        <v>218</v>
      </c>
      <c r="D135" s="154"/>
      <c r="E135" s="144"/>
      <c r="F135" s="148"/>
      <c r="G135" s="148"/>
      <c r="H135" s="145"/>
      <c r="I135" s="145"/>
    </row>
    <row r="136" spans="1:9" s="150" customFormat="1" ht="19.5" customHeight="1">
      <c r="A136" s="159">
        <v>1</v>
      </c>
      <c r="B136" s="136" t="s">
        <v>29</v>
      </c>
      <c r="C136" s="179" t="s">
        <v>348</v>
      </c>
      <c r="D136" s="181" t="s">
        <v>349</v>
      </c>
      <c r="E136" s="144"/>
      <c r="F136" s="148"/>
      <c r="G136" s="148"/>
      <c r="H136" s="145"/>
      <c r="I136" s="145"/>
    </row>
    <row r="137" spans="1:9" s="150" customFormat="1" ht="19.5" customHeight="1">
      <c r="A137" s="159">
        <v>2</v>
      </c>
      <c r="B137" s="136" t="s">
        <v>29</v>
      </c>
      <c r="C137" s="183" t="s">
        <v>350</v>
      </c>
      <c r="D137" s="182" t="s">
        <v>351</v>
      </c>
      <c r="E137" s="144"/>
      <c r="F137" s="148"/>
      <c r="G137" s="148"/>
      <c r="H137" s="145"/>
      <c r="I137" s="145"/>
    </row>
    <row r="138" spans="1:9" s="150" customFormat="1" ht="19.5" customHeight="1">
      <c r="A138" s="159">
        <v>3</v>
      </c>
      <c r="B138" s="136" t="s">
        <v>29</v>
      </c>
      <c r="C138" s="183" t="s">
        <v>352</v>
      </c>
      <c r="D138" s="182" t="s">
        <v>353</v>
      </c>
      <c r="E138" s="144"/>
      <c r="F138" s="148"/>
      <c r="G138" s="148"/>
      <c r="H138" s="145"/>
      <c r="I138" s="145"/>
    </row>
    <row r="139" spans="1:9" s="150" customFormat="1" ht="19.5" customHeight="1">
      <c r="A139" s="159"/>
      <c r="B139" s="136" t="s">
        <v>29</v>
      </c>
      <c r="C139" s="183"/>
      <c r="D139" s="182" t="s">
        <v>354</v>
      </c>
      <c r="E139" s="144"/>
      <c r="F139" s="148"/>
      <c r="G139" s="148"/>
      <c r="H139" s="145"/>
      <c r="I139" s="145"/>
    </row>
    <row r="140" spans="1:9" s="150" customFormat="1" ht="28.5" customHeight="1">
      <c r="A140" s="159">
        <v>4</v>
      </c>
      <c r="B140" s="136" t="s">
        <v>29</v>
      </c>
      <c r="C140" s="183" t="s">
        <v>355</v>
      </c>
      <c r="D140" s="182" t="s">
        <v>356</v>
      </c>
      <c r="E140" s="144"/>
      <c r="F140" s="148"/>
      <c r="G140" s="148"/>
      <c r="H140" s="145"/>
      <c r="I140" s="145"/>
    </row>
    <row r="141" spans="1:9" s="150" customFormat="1" ht="19.5" customHeight="1">
      <c r="A141" s="156"/>
      <c r="B141" s="136"/>
      <c r="C141" s="147"/>
      <c r="D141" s="154"/>
      <c r="E141" s="144"/>
      <c r="F141" s="148"/>
      <c r="G141" s="148"/>
      <c r="H141" s="145"/>
      <c r="I141" s="145"/>
    </row>
    <row r="142" spans="1:9" s="106" customFormat="1" ht="21" customHeight="1">
      <c r="A142" s="157"/>
      <c r="B142" s="139" t="s">
        <v>30</v>
      </c>
      <c r="C142" s="102" t="s">
        <v>102</v>
      </c>
      <c r="D142" s="122"/>
      <c r="E142" s="131"/>
      <c r="F142" s="103"/>
      <c r="G142" s="103"/>
      <c r="H142" s="105"/>
      <c r="I142" s="105"/>
    </row>
    <row r="143" spans="1:9" s="106" customFormat="1" ht="21.75" customHeight="1">
      <c r="A143" s="158"/>
      <c r="B143" s="139" t="s">
        <v>30</v>
      </c>
      <c r="C143" s="102" t="s">
        <v>103</v>
      </c>
      <c r="D143" s="102"/>
      <c r="E143" s="131"/>
      <c r="F143" s="103"/>
      <c r="G143" s="103"/>
      <c r="H143" s="104"/>
      <c r="I143" s="104"/>
    </row>
    <row r="144" spans="1:9" s="76" customFormat="1" ht="39" customHeight="1">
      <c r="A144" s="155">
        <v>1</v>
      </c>
      <c r="B144" s="136" t="s">
        <v>30</v>
      </c>
      <c r="C144" s="95" t="s">
        <v>123</v>
      </c>
      <c r="D144" s="95"/>
      <c r="E144" s="100">
        <v>41296</v>
      </c>
      <c r="F144" s="77">
        <v>20</v>
      </c>
      <c r="G144" s="77">
        <v>0</v>
      </c>
      <c r="H144" s="96" t="s">
        <v>114</v>
      </c>
      <c r="I144" s="96" t="s">
        <v>115</v>
      </c>
    </row>
    <row r="145" spans="1:9" s="76" customFormat="1" ht="36" customHeight="1">
      <c r="A145" s="159">
        <v>2</v>
      </c>
      <c r="B145" s="136" t="s">
        <v>30</v>
      </c>
      <c r="C145" s="95" t="s">
        <v>106</v>
      </c>
      <c r="D145" s="95"/>
      <c r="E145" s="100">
        <v>41295</v>
      </c>
      <c r="F145" s="77">
        <v>0</v>
      </c>
      <c r="G145" s="77">
        <v>15</v>
      </c>
      <c r="H145" s="96" t="s">
        <v>114</v>
      </c>
      <c r="I145" s="96" t="s">
        <v>115</v>
      </c>
    </row>
    <row r="146" spans="1:9" s="150" customFormat="1" ht="27.75" customHeight="1">
      <c r="A146" s="156"/>
      <c r="B146" s="136" t="s">
        <v>30</v>
      </c>
      <c r="C146" s="147" t="s">
        <v>41</v>
      </c>
      <c r="D146" s="147"/>
      <c r="E146" s="144"/>
      <c r="F146" s="148"/>
      <c r="G146" s="148"/>
      <c r="H146" s="149"/>
      <c r="I146" s="149"/>
    </row>
    <row r="147" spans="1:9" s="150" customFormat="1" ht="21.75" customHeight="1">
      <c r="A147" s="156"/>
      <c r="B147" s="136" t="s">
        <v>30</v>
      </c>
      <c r="C147" s="147"/>
      <c r="D147" s="147"/>
      <c r="E147" s="144"/>
      <c r="F147" s="148"/>
      <c r="G147" s="148"/>
      <c r="H147" s="149"/>
      <c r="I147" s="149"/>
    </row>
    <row r="148" spans="1:9" s="150" customFormat="1" ht="21.75" customHeight="1">
      <c r="A148" s="156"/>
      <c r="B148" s="136" t="s">
        <v>30</v>
      </c>
      <c r="C148" s="111" t="s">
        <v>218</v>
      </c>
      <c r="D148" s="147"/>
      <c r="E148" s="144"/>
      <c r="F148" s="148"/>
      <c r="G148" s="148"/>
      <c r="H148" s="149"/>
      <c r="I148" s="149"/>
    </row>
    <row r="149" spans="1:9" s="150" customFormat="1" ht="21.75" customHeight="1">
      <c r="A149" s="159">
        <v>1</v>
      </c>
      <c r="B149" s="136" t="s">
        <v>30</v>
      </c>
      <c r="C149" s="177" t="s">
        <v>372</v>
      </c>
      <c r="D149" s="177" t="s">
        <v>373</v>
      </c>
      <c r="E149" s="144"/>
      <c r="F149" s="148"/>
      <c r="G149" s="148"/>
      <c r="H149" s="149"/>
      <c r="I149" s="149"/>
    </row>
    <row r="150" spans="1:9" s="150" customFormat="1" ht="21.75" customHeight="1">
      <c r="A150" s="159">
        <v>2</v>
      </c>
      <c r="B150" s="136" t="s">
        <v>30</v>
      </c>
      <c r="C150" s="177" t="s">
        <v>374</v>
      </c>
      <c r="D150" s="177" t="s">
        <v>375</v>
      </c>
      <c r="E150" s="144"/>
      <c r="F150" s="148"/>
      <c r="G150" s="148"/>
      <c r="H150" s="149"/>
      <c r="I150" s="149"/>
    </row>
    <row r="151" spans="1:9" s="150" customFormat="1" ht="21.75" customHeight="1">
      <c r="A151" s="159">
        <v>3</v>
      </c>
      <c r="B151" s="136" t="s">
        <v>30</v>
      </c>
      <c r="C151" s="177" t="s">
        <v>376</v>
      </c>
      <c r="D151" s="177" t="s">
        <v>353</v>
      </c>
      <c r="E151" s="144"/>
      <c r="F151" s="148"/>
      <c r="G151" s="148"/>
      <c r="H151" s="149"/>
      <c r="I151" s="149"/>
    </row>
    <row r="152" spans="1:9" s="150" customFormat="1" ht="21.75" customHeight="1">
      <c r="A152" s="156"/>
      <c r="B152" s="136"/>
      <c r="C152" s="147"/>
      <c r="D152" s="147"/>
      <c r="E152" s="144"/>
      <c r="F152" s="148"/>
      <c r="G152" s="148"/>
      <c r="H152" s="149"/>
      <c r="I152" s="149"/>
    </row>
    <row r="153" spans="1:9" s="106" customFormat="1" ht="22.5" customHeight="1">
      <c r="A153" s="157"/>
      <c r="B153" s="139" t="s">
        <v>199</v>
      </c>
      <c r="C153" s="102" t="s">
        <v>102</v>
      </c>
      <c r="D153" s="107"/>
      <c r="E153" s="131"/>
      <c r="F153" s="103"/>
      <c r="G153" s="103"/>
      <c r="H153" s="104"/>
      <c r="I153" s="104"/>
    </row>
    <row r="154" spans="1:9" s="106" customFormat="1" ht="22.5" customHeight="1">
      <c r="A154" s="158"/>
      <c r="B154" s="139" t="s">
        <v>199</v>
      </c>
      <c r="C154" s="102" t="s">
        <v>103</v>
      </c>
      <c r="D154" s="102"/>
      <c r="E154" s="131"/>
      <c r="F154" s="103"/>
      <c r="G154" s="103"/>
      <c r="H154" s="104"/>
      <c r="I154" s="104"/>
    </row>
    <row r="155" spans="1:9" s="76" customFormat="1" ht="27" customHeight="1">
      <c r="A155" s="159">
        <v>1</v>
      </c>
      <c r="B155" s="136" t="s">
        <v>199</v>
      </c>
      <c r="C155" s="95" t="s">
        <v>143</v>
      </c>
      <c r="D155" s="95"/>
      <c r="E155" s="100">
        <v>41297</v>
      </c>
      <c r="F155" s="77">
        <v>0</v>
      </c>
      <c r="G155" s="77">
        <v>15</v>
      </c>
      <c r="H155" s="96" t="s">
        <v>360</v>
      </c>
      <c r="I155" s="96" t="s">
        <v>361</v>
      </c>
    </row>
    <row r="156" spans="1:9" s="76" customFormat="1" ht="26.25" customHeight="1">
      <c r="A156" s="159">
        <v>2</v>
      </c>
      <c r="B156" s="136" t="s">
        <v>199</v>
      </c>
      <c r="C156" s="95" t="s">
        <v>107</v>
      </c>
      <c r="D156" s="95"/>
      <c r="E156" s="100">
        <v>41289</v>
      </c>
      <c r="F156" s="77">
        <v>0</v>
      </c>
      <c r="G156" s="77">
        <v>15</v>
      </c>
      <c r="H156" s="96" t="s">
        <v>360</v>
      </c>
      <c r="I156" s="96" t="s">
        <v>361</v>
      </c>
    </row>
    <row r="157" spans="1:9" s="76" customFormat="1" ht="26.25" customHeight="1">
      <c r="A157" s="159">
        <v>3</v>
      </c>
      <c r="B157" s="136" t="s">
        <v>199</v>
      </c>
      <c r="C157" s="95" t="s">
        <v>346</v>
      </c>
      <c r="D157" s="95"/>
      <c r="E157" s="100">
        <v>41292</v>
      </c>
      <c r="F157" s="77">
        <v>0</v>
      </c>
      <c r="G157" s="77">
        <v>15</v>
      </c>
      <c r="H157" s="96" t="s">
        <v>360</v>
      </c>
      <c r="I157" s="96" t="s">
        <v>361</v>
      </c>
    </row>
    <row r="158" spans="1:9" s="76" customFormat="1" ht="27.75" customHeight="1">
      <c r="A158" s="155">
        <v>4</v>
      </c>
      <c r="B158" s="136" t="s">
        <v>199</v>
      </c>
      <c r="C158" s="95" t="s">
        <v>347</v>
      </c>
      <c r="D158" s="95"/>
      <c r="E158" s="100">
        <v>41292</v>
      </c>
      <c r="F158" s="77">
        <v>0</v>
      </c>
      <c r="G158" s="77">
        <v>15</v>
      </c>
      <c r="H158" s="96" t="s">
        <v>360</v>
      </c>
      <c r="I158" s="96" t="s">
        <v>361</v>
      </c>
    </row>
    <row r="159" spans="1:9" s="110" customFormat="1" ht="22.5" customHeight="1">
      <c r="A159" s="152"/>
      <c r="B159" s="136" t="s">
        <v>199</v>
      </c>
      <c r="C159" s="110" t="s">
        <v>41</v>
      </c>
      <c r="E159" s="144"/>
      <c r="H159" s="149"/>
      <c r="I159" s="149"/>
    </row>
    <row r="160" spans="2:9" s="125" customFormat="1" ht="16.5" customHeight="1">
      <c r="B160" s="136" t="s">
        <v>199</v>
      </c>
      <c r="E160" s="175"/>
      <c r="H160" s="176"/>
      <c r="I160" s="176"/>
    </row>
    <row r="161" spans="2:9" s="125" customFormat="1" ht="22.5" customHeight="1">
      <c r="B161" s="136" t="s">
        <v>199</v>
      </c>
      <c r="C161" s="111" t="s">
        <v>218</v>
      </c>
      <c r="E161" s="175"/>
      <c r="H161" s="176"/>
      <c r="I161" s="176"/>
    </row>
    <row r="162" spans="1:9" s="128" customFormat="1" ht="16.5" customHeight="1">
      <c r="A162" s="128">
        <v>1</v>
      </c>
      <c r="B162" s="136" t="s">
        <v>199</v>
      </c>
      <c r="C162" s="177" t="s">
        <v>362</v>
      </c>
      <c r="E162" s="163"/>
      <c r="H162" s="164"/>
      <c r="I162" s="164"/>
    </row>
    <row r="163" spans="2:9" s="128" customFormat="1" ht="12.75">
      <c r="B163" s="161"/>
      <c r="E163" s="163"/>
      <c r="H163" s="164"/>
      <c r="I163" s="164"/>
    </row>
    <row r="164" spans="2:9" s="128" customFormat="1" ht="12.75">
      <c r="B164" s="161"/>
      <c r="E164" s="163"/>
      <c r="H164" s="164"/>
      <c r="I164" s="164"/>
    </row>
    <row r="165" spans="2:9" s="128" customFormat="1" ht="12.75">
      <c r="B165" s="161"/>
      <c r="E165" s="163"/>
      <c r="H165" s="164"/>
      <c r="I165" s="164"/>
    </row>
    <row r="166" ht="12.75">
      <c r="B166" s="162"/>
    </row>
  </sheetData>
  <sheetProtection/>
  <autoFilter ref="A9:E162"/>
  <mergeCells count="6">
    <mergeCell ref="A1:F4"/>
    <mergeCell ref="G3:I3"/>
    <mergeCell ref="G4:I4"/>
    <mergeCell ref="G1:I1"/>
    <mergeCell ref="A5:I6"/>
    <mergeCell ref="H7:I7"/>
  </mergeCells>
  <printOptions/>
  <pageMargins left="0.25" right="0.25" top="0.75" bottom="0.75" header="0.3" footer="0.3"/>
  <pageSetup fitToHeight="0" fitToWidth="1"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207" t="s">
        <v>72</v>
      </c>
      <c r="B1" s="207"/>
      <c r="C1" s="207"/>
      <c r="D1" s="207"/>
      <c r="E1" s="207"/>
      <c r="F1" s="207"/>
      <c r="G1" s="207"/>
      <c r="H1" s="207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268</v>
      </c>
      <c r="C3" s="54"/>
    </row>
    <row r="4" spans="1:3" ht="19.5" thickBot="1">
      <c r="A4" s="5"/>
      <c r="C4" s="54"/>
    </row>
    <row r="5" spans="1:8" ht="48.75" customHeight="1" thickBot="1">
      <c r="A5" s="49" t="s">
        <v>290</v>
      </c>
      <c r="B5" s="49" t="s">
        <v>289</v>
      </c>
      <c r="C5" s="51"/>
      <c r="D5" s="51" t="s">
        <v>257</v>
      </c>
      <c r="E5" s="51" t="s">
        <v>258</v>
      </c>
      <c r="F5" s="51" t="s">
        <v>260</v>
      </c>
      <c r="G5" s="49" t="s">
        <v>187</v>
      </c>
      <c r="H5" s="51" t="s">
        <v>259</v>
      </c>
    </row>
    <row r="6" spans="1:8" s="3" customFormat="1" ht="51.75" thickBot="1">
      <c r="A6" s="50" t="s">
        <v>73</v>
      </c>
      <c r="B6" s="55" t="s">
        <v>286</v>
      </c>
      <c r="C6" s="56"/>
      <c r="D6" s="57" t="s">
        <v>142</v>
      </c>
      <c r="E6" s="14" t="s">
        <v>177</v>
      </c>
      <c r="F6" s="15" t="s">
        <v>279</v>
      </c>
      <c r="G6" s="15" t="s">
        <v>188</v>
      </c>
      <c r="H6" s="52" t="s">
        <v>292</v>
      </c>
    </row>
    <row r="7" spans="1:8" s="3" customFormat="1" ht="51.75" thickBot="1">
      <c r="A7" s="50" t="s">
        <v>74</v>
      </c>
      <c r="B7" s="58" t="s">
        <v>286</v>
      </c>
      <c r="C7" s="59"/>
      <c r="D7" s="60" t="s">
        <v>181</v>
      </c>
      <c r="E7" s="2" t="s">
        <v>177</v>
      </c>
      <c r="F7" s="8" t="s">
        <v>280</v>
      </c>
      <c r="G7" s="8" t="s">
        <v>188</v>
      </c>
      <c r="H7" s="34" t="s">
        <v>183</v>
      </c>
    </row>
    <row r="8" spans="1:8" s="3" customFormat="1" ht="39" thickBot="1">
      <c r="A8" s="50" t="s">
        <v>75</v>
      </c>
      <c r="B8" s="58" t="s">
        <v>286</v>
      </c>
      <c r="C8" s="59"/>
      <c r="D8" s="40" t="s">
        <v>178</v>
      </c>
      <c r="E8" s="2" t="s">
        <v>14</v>
      </c>
      <c r="F8" s="8" t="s">
        <v>182</v>
      </c>
      <c r="G8" s="8" t="s">
        <v>189</v>
      </c>
      <c r="H8" s="19" t="s">
        <v>137</v>
      </c>
    </row>
    <row r="9" spans="1:8" s="3" customFormat="1" ht="77.25" thickBot="1">
      <c r="A9" s="50" t="s">
        <v>76</v>
      </c>
      <c r="B9" s="58" t="s">
        <v>286</v>
      </c>
      <c r="C9" s="59"/>
      <c r="D9" s="40" t="s">
        <v>179</v>
      </c>
      <c r="E9" s="2" t="s">
        <v>15</v>
      </c>
      <c r="F9" s="8" t="s">
        <v>182</v>
      </c>
      <c r="G9" s="8" t="s">
        <v>189</v>
      </c>
      <c r="H9" s="34" t="s">
        <v>291</v>
      </c>
    </row>
    <row r="10" spans="1:8" s="3" customFormat="1" ht="51.75" thickBot="1">
      <c r="A10" s="50" t="s">
        <v>77</v>
      </c>
      <c r="B10" s="58" t="s">
        <v>286</v>
      </c>
      <c r="C10" s="59"/>
      <c r="D10" s="41" t="s">
        <v>180</v>
      </c>
      <c r="E10" s="12" t="s">
        <v>16</v>
      </c>
      <c r="F10" s="13" t="s">
        <v>182</v>
      </c>
      <c r="G10" s="13" t="s">
        <v>189</v>
      </c>
      <c r="H10" s="35" t="s">
        <v>144</v>
      </c>
    </row>
    <row r="11" spans="1:8" s="3" customFormat="1" ht="77.25" thickBot="1">
      <c r="A11" s="50" t="s">
        <v>78</v>
      </c>
      <c r="B11" s="50">
        <v>1</v>
      </c>
      <c r="C11" s="59"/>
      <c r="D11" s="42" t="s">
        <v>192</v>
      </c>
      <c r="E11" s="16" t="s">
        <v>67</v>
      </c>
      <c r="F11" s="17" t="s">
        <v>281</v>
      </c>
      <c r="G11" s="17" t="s">
        <v>188</v>
      </c>
      <c r="H11" s="18" t="s">
        <v>176</v>
      </c>
    </row>
    <row r="12" spans="1:8" s="3" customFormat="1" ht="69.75" customHeight="1" thickBot="1">
      <c r="A12" s="50" t="s">
        <v>79</v>
      </c>
      <c r="B12" s="50">
        <v>2</v>
      </c>
      <c r="C12" s="202" t="s">
        <v>252</v>
      </c>
      <c r="D12" s="43" t="s">
        <v>272</v>
      </c>
      <c r="E12" s="2" t="s">
        <v>68</v>
      </c>
      <c r="F12" s="8" t="s">
        <v>282</v>
      </c>
      <c r="G12" s="8" t="s">
        <v>189</v>
      </c>
      <c r="H12" s="19">
        <v>77</v>
      </c>
    </row>
    <row r="13" spans="1:8" s="3" customFormat="1" ht="60" customHeight="1" thickBot="1">
      <c r="A13" s="50" t="s">
        <v>80</v>
      </c>
      <c r="B13" s="50">
        <v>3</v>
      </c>
      <c r="C13" s="203"/>
      <c r="D13" s="43" t="s">
        <v>254</v>
      </c>
      <c r="E13" s="2" t="s">
        <v>81</v>
      </c>
      <c r="F13" s="8" t="s">
        <v>283</v>
      </c>
      <c r="G13" s="8" t="s">
        <v>189</v>
      </c>
      <c r="H13" s="20" t="s">
        <v>82</v>
      </c>
    </row>
    <row r="14" spans="1:8" s="3" customFormat="1" ht="51.75" thickBot="1">
      <c r="A14" s="50" t="s">
        <v>83</v>
      </c>
      <c r="B14" s="50">
        <v>4</v>
      </c>
      <c r="C14" s="203"/>
      <c r="D14" s="43" t="s">
        <v>255</v>
      </c>
      <c r="E14" s="2" t="s">
        <v>84</v>
      </c>
      <c r="F14" s="8" t="s">
        <v>283</v>
      </c>
      <c r="G14" s="8" t="s">
        <v>189</v>
      </c>
      <c r="H14" s="20" t="s">
        <v>293</v>
      </c>
    </row>
    <row r="15" spans="1:8" s="3" customFormat="1" ht="51.75" thickBot="1">
      <c r="A15" s="50" t="s">
        <v>85</v>
      </c>
      <c r="B15" s="50">
        <v>5</v>
      </c>
      <c r="C15" s="203"/>
      <c r="D15" s="43" t="s">
        <v>253</v>
      </c>
      <c r="E15" s="2" t="s">
        <v>81</v>
      </c>
      <c r="F15" s="8" t="s">
        <v>283</v>
      </c>
      <c r="G15" s="8" t="s">
        <v>188</v>
      </c>
      <c r="H15" s="20" t="s">
        <v>294</v>
      </c>
    </row>
    <row r="16" spans="1:8" s="3" customFormat="1" ht="204.75" thickBot="1">
      <c r="A16" s="50" t="s">
        <v>75</v>
      </c>
      <c r="B16" s="50">
        <v>6</v>
      </c>
      <c r="C16" s="204"/>
      <c r="D16" s="44" t="s">
        <v>256</v>
      </c>
      <c r="E16" s="21" t="s">
        <v>62</v>
      </c>
      <c r="F16" s="22" t="s">
        <v>284</v>
      </c>
      <c r="G16" s="22" t="s">
        <v>189</v>
      </c>
      <c r="H16" s="23" t="s">
        <v>294</v>
      </c>
    </row>
    <row r="17" spans="1:8" s="3" customFormat="1" ht="51.75" thickBot="1">
      <c r="A17" s="50" t="s">
        <v>86</v>
      </c>
      <c r="B17" s="50">
        <v>7</v>
      </c>
      <c r="C17" s="59"/>
      <c r="D17" s="45" t="s">
        <v>273</v>
      </c>
      <c r="E17" s="14" t="s">
        <v>18</v>
      </c>
      <c r="F17" s="15" t="s">
        <v>295</v>
      </c>
      <c r="G17" s="15" t="s">
        <v>189</v>
      </c>
      <c r="H17" s="36" t="s">
        <v>87</v>
      </c>
    </row>
    <row r="18" spans="1:8" s="3" customFormat="1" ht="64.5" thickBot="1">
      <c r="A18" s="50" t="s">
        <v>88</v>
      </c>
      <c r="B18" s="50">
        <v>8</v>
      </c>
      <c r="C18" s="59"/>
      <c r="D18" s="43" t="s">
        <v>274</v>
      </c>
      <c r="E18" s="2" t="s">
        <v>263</v>
      </c>
      <c r="F18" s="9" t="s">
        <v>89</v>
      </c>
      <c r="G18" s="9" t="s">
        <v>188</v>
      </c>
      <c r="H18" s="20" t="s">
        <v>90</v>
      </c>
    </row>
    <row r="19" spans="1:8" s="3" customFormat="1" ht="78.75" customHeight="1" thickBot="1">
      <c r="A19" s="50" t="s">
        <v>91</v>
      </c>
      <c r="B19" s="50">
        <v>9</v>
      </c>
      <c r="C19" s="59"/>
      <c r="D19" s="46" t="s">
        <v>275</v>
      </c>
      <c r="E19" s="24" t="s">
        <v>267</v>
      </c>
      <c r="F19" s="25" t="s">
        <v>262</v>
      </c>
      <c r="G19" s="25" t="s">
        <v>188</v>
      </c>
      <c r="H19" s="35" t="s">
        <v>266</v>
      </c>
    </row>
    <row r="20" spans="1:8" s="3" customFormat="1" ht="53.25" customHeight="1" thickBot="1">
      <c r="A20" s="50" t="s">
        <v>92</v>
      </c>
      <c r="B20" s="50">
        <v>10</v>
      </c>
      <c r="C20" s="202" t="s">
        <v>269</v>
      </c>
      <c r="D20" s="42" t="s">
        <v>13</v>
      </c>
      <c r="E20" s="16" t="s">
        <v>71</v>
      </c>
      <c r="F20" s="26" t="s">
        <v>265</v>
      </c>
      <c r="G20" s="17" t="s">
        <v>190</v>
      </c>
      <c r="H20" s="27">
        <v>39672</v>
      </c>
    </row>
    <row r="21" spans="1:8" s="3" customFormat="1" ht="90" thickBot="1">
      <c r="A21" s="50" t="s">
        <v>93</v>
      </c>
      <c r="B21" s="50">
        <v>11</v>
      </c>
      <c r="C21" s="203"/>
      <c r="D21" s="47" t="s">
        <v>126</v>
      </c>
      <c r="E21" s="1" t="s">
        <v>145</v>
      </c>
      <c r="F21" s="10" t="s">
        <v>265</v>
      </c>
      <c r="G21" s="8" t="s">
        <v>190</v>
      </c>
      <c r="H21" s="20" t="s">
        <v>184</v>
      </c>
    </row>
    <row r="22" spans="1:8" s="3" customFormat="1" ht="90.75" customHeight="1" thickBot="1">
      <c r="A22" s="50" t="s">
        <v>94</v>
      </c>
      <c r="B22" s="50">
        <v>12</v>
      </c>
      <c r="C22" s="203"/>
      <c r="D22" s="43" t="s">
        <v>127</v>
      </c>
      <c r="E22" s="2" t="s">
        <v>146</v>
      </c>
      <c r="F22" s="10" t="s">
        <v>265</v>
      </c>
      <c r="G22" s="8" t="s">
        <v>190</v>
      </c>
      <c r="H22" s="28">
        <v>39692</v>
      </c>
    </row>
    <row r="23" spans="1:8" s="3" customFormat="1" ht="90" thickBot="1">
      <c r="A23" s="50" t="s">
        <v>95</v>
      </c>
      <c r="B23" s="50">
        <v>13</v>
      </c>
      <c r="C23" s="204"/>
      <c r="D23" s="44" t="s">
        <v>138</v>
      </c>
      <c r="E23" s="21" t="s">
        <v>96</v>
      </c>
      <c r="F23" s="22" t="s">
        <v>285</v>
      </c>
      <c r="G23" s="22" t="s">
        <v>190</v>
      </c>
      <c r="H23" s="29" t="s">
        <v>97</v>
      </c>
    </row>
    <row r="24" spans="1:8" s="3" customFormat="1" ht="90" customHeight="1" thickBot="1">
      <c r="A24" s="50" t="s">
        <v>98</v>
      </c>
      <c r="B24" s="50">
        <v>14</v>
      </c>
      <c r="C24" s="59"/>
      <c r="D24" s="48" t="s">
        <v>128</v>
      </c>
      <c r="E24" s="30" t="s">
        <v>324</v>
      </c>
      <c r="F24" s="31" t="s">
        <v>264</v>
      </c>
      <c r="G24" s="31" t="s">
        <v>188</v>
      </c>
      <c r="H24" s="37" t="s">
        <v>325</v>
      </c>
    </row>
    <row r="25" spans="1:8" s="3" customFormat="1" ht="53.25" customHeight="1" thickBot="1">
      <c r="A25" s="50" t="s">
        <v>326</v>
      </c>
      <c r="B25" s="50">
        <v>15</v>
      </c>
      <c r="C25" s="205" t="s">
        <v>270</v>
      </c>
      <c r="D25" s="42" t="s">
        <v>129</v>
      </c>
      <c r="E25" s="16" t="s">
        <v>69</v>
      </c>
      <c r="F25" s="17" t="s">
        <v>287</v>
      </c>
      <c r="G25" s="17" t="s">
        <v>191</v>
      </c>
      <c r="H25" s="32">
        <v>2</v>
      </c>
    </row>
    <row r="26" spans="1:8" s="3" customFormat="1" ht="57.75" customHeight="1" thickBot="1">
      <c r="A26" s="50" t="s">
        <v>327</v>
      </c>
      <c r="B26" s="50">
        <v>16</v>
      </c>
      <c r="C26" s="206"/>
      <c r="D26" s="44" t="s">
        <v>130</v>
      </c>
      <c r="E26" s="21" t="s">
        <v>70</v>
      </c>
      <c r="F26" s="22" t="s">
        <v>261</v>
      </c>
      <c r="G26" s="22" t="s">
        <v>191</v>
      </c>
      <c r="H26" s="33">
        <v>15</v>
      </c>
    </row>
    <row r="27" spans="1:8" s="3" customFormat="1" ht="129.75" customHeight="1" thickBot="1">
      <c r="A27" s="50" t="s">
        <v>328</v>
      </c>
      <c r="B27" s="50">
        <v>17</v>
      </c>
      <c r="C27" s="59"/>
      <c r="D27" s="45" t="s">
        <v>131</v>
      </c>
      <c r="E27" s="14" t="s">
        <v>175</v>
      </c>
      <c r="F27" s="15" t="s">
        <v>17</v>
      </c>
      <c r="G27" s="15" t="s">
        <v>188</v>
      </c>
      <c r="H27" s="38" t="s">
        <v>185</v>
      </c>
    </row>
    <row r="28" spans="1:8" s="3" customFormat="1" ht="77.25" thickBot="1">
      <c r="A28" s="50" t="s">
        <v>329</v>
      </c>
      <c r="B28" s="50">
        <v>18</v>
      </c>
      <c r="C28" s="59"/>
      <c r="D28" s="43" t="s">
        <v>132</v>
      </c>
      <c r="E28" s="4" t="s">
        <v>132</v>
      </c>
      <c r="F28" s="8" t="s">
        <v>288</v>
      </c>
      <c r="G28" s="10" t="s">
        <v>189</v>
      </c>
      <c r="H28" s="20" t="s">
        <v>122</v>
      </c>
    </row>
    <row r="29" spans="1:8" s="3" customFormat="1" ht="51.75" thickBot="1">
      <c r="A29" s="50" t="s">
        <v>330</v>
      </c>
      <c r="B29" s="50">
        <v>19</v>
      </c>
      <c r="C29" s="59"/>
      <c r="D29" s="44" t="s">
        <v>133</v>
      </c>
      <c r="E29" s="21" t="s">
        <v>278</v>
      </c>
      <c r="F29" s="22" t="s">
        <v>283</v>
      </c>
      <c r="G29" s="39" t="s">
        <v>189</v>
      </c>
      <c r="H29" s="23" t="s">
        <v>186</v>
      </c>
    </row>
    <row r="30" spans="1:8" ht="102.75" thickBot="1">
      <c r="A30" s="50"/>
      <c r="B30" s="50">
        <v>20</v>
      </c>
      <c r="C30" s="71"/>
      <c r="D30" s="72" t="s">
        <v>134</v>
      </c>
      <c r="E30" s="61" t="s">
        <v>31</v>
      </c>
      <c r="F30" s="62" t="s">
        <v>32</v>
      </c>
      <c r="G30" s="26" t="s">
        <v>189</v>
      </c>
      <c r="H30" s="63" t="s">
        <v>189</v>
      </c>
    </row>
    <row r="31" spans="1:8" ht="128.25" thickBot="1">
      <c r="A31" s="50"/>
      <c r="B31" s="50">
        <v>21</v>
      </c>
      <c r="C31" s="71"/>
      <c r="D31" s="73" t="s">
        <v>33</v>
      </c>
      <c r="E31" s="2" t="s">
        <v>34</v>
      </c>
      <c r="F31" s="8" t="s">
        <v>283</v>
      </c>
      <c r="G31" s="8" t="s">
        <v>35</v>
      </c>
      <c r="H31" s="64" t="s">
        <v>117</v>
      </c>
    </row>
    <row r="32" spans="1:8" ht="64.5" thickBot="1">
      <c r="A32" s="50"/>
      <c r="B32" s="50">
        <v>22</v>
      </c>
      <c r="C32" s="71"/>
      <c r="D32" s="74" t="s">
        <v>140</v>
      </c>
      <c r="E32" s="65" t="s">
        <v>173</v>
      </c>
      <c r="F32" s="66" t="s">
        <v>174</v>
      </c>
      <c r="G32" s="10" t="s">
        <v>189</v>
      </c>
      <c r="H32" s="67" t="s">
        <v>188</v>
      </c>
    </row>
    <row r="33" spans="1:8" ht="77.25" thickBot="1">
      <c r="A33" s="50"/>
      <c r="B33" s="50">
        <v>23</v>
      </c>
      <c r="C33" s="71"/>
      <c r="D33" s="74" t="s">
        <v>141</v>
      </c>
      <c r="E33" s="65" t="s">
        <v>36</v>
      </c>
      <c r="F33" s="66" t="s">
        <v>174</v>
      </c>
      <c r="G33" s="10" t="s">
        <v>189</v>
      </c>
      <c r="H33" s="67" t="s">
        <v>188</v>
      </c>
    </row>
    <row r="34" spans="1:8" ht="64.5" thickBot="1">
      <c r="A34" s="50"/>
      <c r="B34" s="50">
        <v>24</v>
      </c>
      <c r="C34" s="71"/>
      <c r="D34" s="74" t="s">
        <v>139</v>
      </c>
      <c r="E34" s="65" t="s">
        <v>37</v>
      </c>
      <c r="F34" s="66" t="s">
        <v>174</v>
      </c>
      <c r="G34" s="10" t="s">
        <v>189</v>
      </c>
      <c r="H34" s="67" t="s">
        <v>188</v>
      </c>
    </row>
    <row r="35" spans="1:8" ht="64.5" thickBot="1">
      <c r="A35" s="50"/>
      <c r="B35" s="50">
        <v>25</v>
      </c>
      <c r="C35" s="71"/>
      <c r="D35" s="75" t="s">
        <v>251</v>
      </c>
      <c r="E35" s="68" t="s">
        <v>58</v>
      </c>
      <c r="F35" s="69" t="s">
        <v>174</v>
      </c>
      <c r="G35" s="39" t="s">
        <v>189</v>
      </c>
      <c r="H35" s="70" t="s">
        <v>188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18"/>
  <sheetViews>
    <sheetView zoomScale="85" zoomScaleNormal="85" zoomScalePageLayoutView="0" workbookViewId="0" topLeftCell="A4">
      <selection activeCell="E16" sqref="E16"/>
    </sheetView>
  </sheetViews>
  <sheetFormatPr defaultColWidth="9.00390625" defaultRowHeight="12.75"/>
  <cols>
    <col min="1" max="1" width="31.75390625" style="0" customWidth="1"/>
    <col min="2" max="4" width="6.625" style="0" bestFit="1" customWidth="1"/>
    <col min="5" max="5" width="6.25390625" style="0" customWidth="1"/>
    <col min="6" max="6" width="3.875" style="0" customWidth="1"/>
    <col min="7" max="8" width="5.25390625" style="0" bestFit="1" customWidth="1"/>
    <col min="9" max="9" width="6.625" style="0" bestFit="1" customWidth="1"/>
    <col min="10" max="10" width="3.75390625" style="0" customWidth="1"/>
    <col min="11" max="11" width="5.25390625" style="0" bestFit="1" customWidth="1"/>
    <col min="12" max="13" width="4.125" style="0" customWidth="1"/>
    <col min="14" max="14" width="6.625" style="0" bestFit="1" customWidth="1"/>
    <col min="15" max="15" width="5.875" style="0" bestFit="1" customWidth="1"/>
    <col min="16" max="16" width="3.875" style="0" customWidth="1"/>
    <col min="17" max="19" width="5.25390625" style="0" bestFit="1" customWidth="1"/>
    <col min="20" max="20" width="4.125" style="0" bestFit="1" customWidth="1"/>
    <col min="21" max="23" width="5.25390625" style="0" bestFit="1" customWidth="1"/>
    <col min="24" max="24" width="3.625" style="0" bestFit="1" customWidth="1"/>
    <col min="25" max="26" width="5.25390625" style="0" bestFit="1" customWidth="1"/>
    <col min="27" max="28" width="4.75390625" style="0" customWidth="1"/>
    <col min="29" max="31" width="5.25390625" style="0" bestFit="1" customWidth="1"/>
    <col min="32" max="32" width="4.25390625" style="0" customWidth="1"/>
    <col min="33" max="34" width="5.25390625" style="0" bestFit="1" customWidth="1"/>
    <col min="35" max="35" width="7.125" style="0" bestFit="1" customWidth="1"/>
    <col min="36" max="36" width="5.25390625" style="0" bestFit="1" customWidth="1"/>
    <col min="37" max="37" width="4.75390625" style="0" customWidth="1"/>
    <col min="38" max="38" width="5.875" style="0" bestFit="1" customWidth="1"/>
    <col min="39" max="40" width="6.625" style="0" bestFit="1" customWidth="1"/>
    <col min="41" max="41" width="4.25390625" style="0" customWidth="1"/>
    <col min="42" max="42" width="5.00390625" style="0" customWidth="1"/>
    <col min="43" max="43" width="6.625" style="0" bestFit="1" customWidth="1"/>
    <col min="44" max="44" width="5.25390625" style="0" customWidth="1"/>
    <col min="45" max="45" width="5.25390625" style="0" bestFit="1" customWidth="1"/>
    <col min="46" max="46" width="3.625" style="0" customWidth="1"/>
    <col min="47" max="47" width="5.875" style="0" bestFit="1" customWidth="1"/>
    <col min="48" max="49" width="4.875" style="0" customWidth="1"/>
    <col min="50" max="50" width="6.625" style="0" bestFit="1" customWidth="1"/>
    <col min="51" max="51" width="8.00390625" style="0" bestFit="1" customWidth="1"/>
  </cols>
  <sheetData>
    <row r="2" spans="1:41" ht="15.75">
      <c r="A2" s="211" t="s">
        <v>310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190"/>
      <c r="AN2" s="190"/>
      <c r="AO2" s="190"/>
    </row>
    <row r="4" spans="1:51" ht="15.75">
      <c r="A4" s="80"/>
      <c r="B4" s="212" t="s">
        <v>201</v>
      </c>
      <c r="C4" s="213"/>
      <c r="D4" s="213"/>
      <c r="E4" s="213"/>
      <c r="F4" s="213"/>
      <c r="G4" s="213"/>
      <c r="H4" s="213"/>
      <c r="I4" s="213"/>
      <c r="J4" s="213"/>
      <c r="K4" s="214"/>
      <c r="L4" s="212" t="s">
        <v>202</v>
      </c>
      <c r="M4" s="215"/>
      <c r="N4" s="215"/>
      <c r="O4" s="215"/>
      <c r="P4" s="216"/>
      <c r="Q4" s="208" t="s">
        <v>203</v>
      </c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08" t="s">
        <v>204</v>
      </c>
      <c r="AN4" s="217"/>
      <c r="AO4" s="217"/>
      <c r="AP4" s="217"/>
      <c r="AQ4" s="217"/>
      <c r="AR4" s="210" t="s">
        <v>205</v>
      </c>
      <c r="AS4" s="210"/>
      <c r="AT4" s="210"/>
      <c r="AU4" s="210"/>
      <c r="AV4" s="210" t="s">
        <v>206</v>
      </c>
      <c r="AW4" s="210"/>
      <c r="AX4" s="210"/>
      <c r="AY4" s="80"/>
    </row>
    <row r="5" spans="1:51" ht="262.5">
      <c r="A5" s="81" t="s">
        <v>296</v>
      </c>
      <c r="B5" s="82" t="s">
        <v>45</v>
      </c>
      <c r="C5" s="82" t="s">
        <v>46</v>
      </c>
      <c r="D5" s="82" t="s">
        <v>331</v>
      </c>
      <c r="E5" s="82" t="s">
        <v>332</v>
      </c>
      <c r="F5" s="82" t="s">
        <v>333</v>
      </c>
      <c r="G5" s="82" t="s">
        <v>334</v>
      </c>
      <c r="H5" s="82" t="s">
        <v>335</v>
      </c>
      <c r="I5" s="82" t="s">
        <v>336</v>
      </c>
      <c r="J5" s="82" t="s">
        <v>337</v>
      </c>
      <c r="K5" s="82" t="s">
        <v>338</v>
      </c>
      <c r="L5" s="82" t="s">
        <v>45</v>
      </c>
      <c r="M5" s="82" t="s">
        <v>339</v>
      </c>
      <c r="N5" s="82" t="s">
        <v>340</v>
      </c>
      <c r="O5" s="82" t="s">
        <v>335</v>
      </c>
      <c r="P5" s="82" t="s">
        <v>341</v>
      </c>
      <c r="Q5" s="82" t="s">
        <v>45</v>
      </c>
      <c r="R5" s="82" t="s">
        <v>297</v>
      </c>
      <c r="S5" s="82" t="s">
        <v>342</v>
      </c>
      <c r="T5" s="82" t="s">
        <v>343</v>
      </c>
      <c r="U5" s="82" t="s">
        <v>344</v>
      </c>
      <c r="V5" s="82" t="s">
        <v>345</v>
      </c>
      <c r="W5" s="82" t="s">
        <v>148</v>
      </c>
      <c r="X5" s="82" t="s">
        <v>149</v>
      </c>
      <c r="Y5" s="82" t="s">
        <v>150</v>
      </c>
      <c r="Z5" s="82" t="s">
        <v>151</v>
      </c>
      <c r="AA5" s="82" t="s">
        <v>152</v>
      </c>
      <c r="AB5" s="82" t="s">
        <v>153</v>
      </c>
      <c r="AC5" s="82" t="s">
        <v>154</v>
      </c>
      <c r="AD5" s="82" t="s">
        <v>155</v>
      </c>
      <c r="AE5" s="82" t="s">
        <v>156</v>
      </c>
      <c r="AF5" s="82" t="s">
        <v>157</v>
      </c>
      <c r="AG5" s="82" t="s">
        <v>158</v>
      </c>
      <c r="AH5" s="82" t="s">
        <v>159</v>
      </c>
      <c r="AI5" s="82" t="s">
        <v>160</v>
      </c>
      <c r="AJ5" s="82" t="s">
        <v>161</v>
      </c>
      <c r="AK5" s="82" t="s">
        <v>162</v>
      </c>
      <c r="AL5" s="82" t="s">
        <v>163</v>
      </c>
      <c r="AM5" s="82" t="s">
        <v>164</v>
      </c>
      <c r="AN5" s="82" t="s">
        <v>165</v>
      </c>
      <c r="AO5" s="82" t="s">
        <v>166</v>
      </c>
      <c r="AP5" s="82" t="s">
        <v>167</v>
      </c>
      <c r="AQ5" s="82" t="s">
        <v>168</v>
      </c>
      <c r="AR5" s="82" t="s">
        <v>45</v>
      </c>
      <c r="AS5" s="82" t="s">
        <v>46</v>
      </c>
      <c r="AT5" s="82" t="s">
        <v>335</v>
      </c>
      <c r="AU5" s="82" t="s">
        <v>338</v>
      </c>
      <c r="AV5" s="82" t="s">
        <v>45</v>
      </c>
      <c r="AW5" s="82" t="s">
        <v>169</v>
      </c>
      <c r="AX5" s="82" t="s">
        <v>341</v>
      </c>
      <c r="AY5" s="80"/>
    </row>
    <row r="6" spans="1:51" ht="15.75" customHeight="1">
      <c r="A6" s="80"/>
      <c r="B6" s="208" t="s">
        <v>170</v>
      </c>
      <c r="C6" s="208"/>
      <c r="D6" s="208"/>
      <c r="E6" s="208"/>
      <c r="F6" s="208"/>
      <c r="G6" s="208"/>
      <c r="H6" s="208"/>
      <c r="I6" s="208"/>
      <c r="J6" s="208"/>
      <c r="K6" s="208"/>
      <c r="L6" s="208" t="s">
        <v>170</v>
      </c>
      <c r="M6" s="208"/>
      <c r="N6" s="208"/>
      <c r="O6" s="208"/>
      <c r="P6" s="208"/>
      <c r="Q6" s="208" t="s">
        <v>170</v>
      </c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 t="s">
        <v>170</v>
      </c>
      <c r="AN6" s="208"/>
      <c r="AO6" s="208"/>
      <c r="AP6" s="208"/>
      <c r="AQ6" s="208"/>
      <c r="AR6" s="208" t="s">
        <v>170</v>
      </c>
      <c r="AS6" s="208"/>
      <c r="AT6" s="208"/>
      <c r="AU6" s="208"/>
      <c r="AV6" s="208" t="s">
        <v>170</v>
      </c>
      <c r="AW6" s="208"/>
      <c r="AX6" s="208"/>
      <c r="AY6" s="209" t="s">
        <v>309</v>
      </c>
    </row>
    <row r="7" spans="1:51" ht="12.75">
      <c r="A7" s="86">
        <v>1</v>
      </c>
      <c r="B7" s="85">
        <v>2</v>
      </c>
      <c r="C7" s="85">
        <v>3</v>
      </c>
      <c r="D7" s="85">
        <v>4</v>
      </c>
      <c r="E7" s="86">
        <v>5</v>
      </c>
      <c r="F7" s="85">
        <v>6</v>
      </c>
      <c r="G7" s="85">
        <v>7</v>
      </c>
      <c r="H7" s="85">
        <v>8</v>
      </c>
      <c r="I7" s="86">
        <v>9</v>
      </c>
      <c r="J7" s="85">
        <v>10</v>
      </c>
      <c r="K7" s="85">
        <v>11</v>
      </c>
      <c r="L7" s="85">
        <v>12</v>
      </c>
      <c r="M7" s="86">
        <v>13</v>
      </c>
      <c r="N7" s="85">
        <v>14</v>
      </c>
      <c r="O7" s="85">
        <v>15</v>
      </c>
      <c r="P7" s="85">
        <v>16</v>
      </c>
      <c r="Q7" s="86">
        <v>17</v>
      </c>
      <c r="R7" s="85">
        <v>18</v>
      </c>
      <c r="S7" s="85">
        <v>19</v>
      </c>
      <c r="T7" s="85">
        <v>20</v>
      </c>
      <c r="U7" s="86">
        <v>21</v>
      </c>
      <c r="V7" s="85">
        <v>22</v>
      </c>
      <c r="W7" s="85">
        <v>23</v>
      </c>
      <c r="X7" s="85">
        <v>24</v>
      </c>
      <c r="Y7" s="86">
        <v>25</v>
      </c>
      <c r="Z7" s="85">
        <v>26</v>
      </c>
      <c r="AA7" s="85">
        <v>27</v>
      </c>
      <c r="AB7" s="85">
        <v>28</v>
      </c>
      <c r="AC7" s="86">
        <v>29</v>
      </c>
      <c r="AD7" s="85">
        <v>30</v>
      </c>
      <c r="AE7" s="85">
        <v>31</v>
      </c>
      <c r="AF7" s="85">
        <v>32</v>
      </c>
      <c r="AG7" s="86">
        <v>33</v>
      </c>
      <c r="AH7" s="85">
        <v>34</v>
      </c>
      <c r="AI7" s="85">
        <v>35</v>
      </c>
      <c r="AJ7" s="85">
        <v>36</v>
      </c>
      <c r="AK7" s="86">
        <v>37</v>
      </c>
      <c r="AL7" s="85">
        <v>38</v>
      </c>
      <c r="AM7" s="85">
        <v>39</v>
      </c>
      <c r="AN7" s="85">
        <v>40</v>
      </c>
      <c r="AO7" s="86">
        <v>41</v>
      </c>
      <c r="AP7" s="85">
        <v>42</v>
      </c>
      <c r="AQ7" s="85">
        <v>43</v>
      </c>
      <c r="AR7" s="85">
        <v>44</v>
      </c>
      <c r="AS7" s="86">
        <v>45</v>
      </c>
      <c r="AT7" s="85">
        <v>46</v>
      </c>
      <c r="AU7" s="85">
        <v>47</v>
      </c>
      <c r="AV7" s="85">
        <v>48</v>
      </c>
      <c r="AW7" s="86">
        <v>49</v>
      </c>
      <c r="AX7" s="85">
        <v>50</v>
      </c>
      <c r="AY7" s="209"/>
    </row>
    <row r="8" spans="1:51" ht="15.75">
      <c r="A8" s="83" t="s">
        <v>298</v>
      </c>
      <c r="B8" s="79" t="e">
        <f>план!#REF!</f>
        <v>#REF!</v>
      </c>
      <c r="C8" s="79" t="e">
        <f>план!#REF!</f>
        <v>#REF!</v>
      </c>
      <c r="D8" s="79" t="e">
        <f>план!#REF!</f>
        <v>#REF!</v>
      </c>
      <c r="E8" s="79" t="e">
        <f>план!#REF!</f>
        <v>#REF!</v>
      </c>
      <c r="F8" s="79" t="e">
        <f>план!#REF!</f>
        <v>#REF!</v>
      </c>
      <c r="G8" s="79" t="e">
        <f>план!#REF!</f>
        <v>#REF!</v>
      </c>
      <c r="H8" s="79" t="e">
        <f>план!#REF!</f>
        <v>#REF!</v>
      </c>
      <c r="I8" s="79" t="e">
        <f>план!#REF!</f>
        <v>#REF!</v>
      </c>
      <c r="J8" s="79" t="e">
        <f>план!#REF!</f>
        <v>#REF!</v>
      </c>
      <c r="K8" s="79" t="e">
        <f>план!#REF!</f>
        <v>#REF!</v>
      </c>
      <c r="L8" s="79" t="e">
        <f>план!#REF!</f>
        <v>#REF!</v>
      </c>
      <c r="M8" s="79" t="e">
        <f>план!#REF!</f>
        <v>#REF!</v>
      </c>
      <c r="N8" s="79" t="e">
        <f>план!#REF!</f>
        <v>#REF!</v>
      </c>
      <c r="O8" s="79" t="e">
        <f>план!#REF!</f>
        <v>#REF!</v>
      </c>
      <c r="P8" s="79" t="e">
        <f>план!#REF!</f>
        <v>#REF!</v>
      </c>
      <c r="Q8" s="79" t="e">
        <f>план!#REF!</f>
        <v>#REF!</v>
      </c>
      <c r="R8" s="79" t="e">
        <f>план!#REF!</f>
        <v>#REF!</v>
      </c>
      <c r="S8" s="79" t="e">
        <f>план!#REF!</f>
        <v>#REF!</v>
      </c>
      <c r="T8" s="79" t="e">
        <f>план!#REF!</f>
        <v>#REF!</v>
      </c>
      <c r="U8" s="79" t="e">
        <f>план!#REF!</f>
        <v>#REF!</v>
      </c>
      <c r="V8" s="79" t="e">
        <f>план!#REF!</f>
        <v>#REF!</v>
      </c>
      <c r="W8" s="79" t="e">
        <f>план!#REF!</f>
        <v>#REF!</v>
      </c>
      <c r="X8" s="79" t="e">
        <f>план!#REF!</f>
        <v>#REF!</v>
      </c>
      <c r="Y8" s="79" t="e">
        <f>план!#REF!</f>
        <v>#REF!</v>
      </c>
      <c r="Z8" s="79" t="e">
        <f>план!#REF!</f>
        <v>#REF!</v>
      </c>
      <c r="AA8" s="79" t="e">
        <f>план!#REF!</f>
        <v>#REF!</v>
      </c>
      <c r="AB8" s="79" t="e">
        <f>план!#REF!</f>
        <v>#REF!</v>
      </c>
      <c r="AC8" s="79" t="e">
        <f>план!#REF!</f>
        <v>#REF!</v>
      </c>
      <c r="AD8" s="79" t="e">
        <f>план!#REF!</f>
        <v>#REF!</v>
      </c>
      <c r="AE8" s="79" t="e">
        <f>план!#REF!</f>
        <v>#REF!</v>
      </c>
      <c r="AF8" s="79" t="e">
        <f>план!#REF!</f>
        <v>#REF!</v>
      </c>
      <c r="AG8" s="79" t="e">
        <f>план!#REF!</f>
        <v>#REF!</v>
      </c>
      <c r="AH8" s="79" t="e">
        <f>план!#REF!</f>
        <v>#REF!</v>
      </c>
      <c r="AI8" s="79" t="e">
        <f>план!#REF!</f>
        <v>#REF!</v>
      </c>
      <c r="AJ8" s="79" t="e">
        <f>план!#REF!</f>
        <v>#REF!</v>
      </c>
      <c r="AK8" s="79" t="e">
        <f>план!#REF!</f>
        <v>#REF!</v>
      </c>
      <c r="AL8" s="79" t="e">
        <f>план!#REF!</f>
        <v>#REF!</v>
      </c>
      <c r="AM8" s="79" t="e">
        <f>план!#REF!</f>
        <v>#REF!</v>
      </c>
      <c r="AN8" s="79" t="e">
        <f>план!#REF!</f>
        <v>#REF!</v>
      </c>
      <c r="AO8" s="79" t="e">
        <f>план!#REF!</f>
        <v>#REF!</v>
      </c>
      <c r="AP8" s="79" t="e">
        <f>план!#REF!</f>
        <v>#REF!</v>
      </c>
      <c r="AQ8" s="79" t="e">
        <f>план!#REF!</f>
        <v>#REF!</v>
      </c>
      <c r="AR8" s="79" t="e">
        <f>план!#REF!</f>
        <v>#REF!</v>
      </c>
      <c r="AS8" s="79" t="e">
        <f>план!#REF!</f>
        <v>#REF!</v>
      </c>
      <c r="AT8" s="79" t="e">
        <f>план!#REF!</f>
        <v>#REF!</v>
      </c>
      <c r="AU8" s="79" t="e">
        <f>план!#REF!</f>
        <v>#REF!</v>
      </c>
      <c r="AV8" s="79" t="e">
        <f>план!#REF!</f>
        <v>#REF!</v>
      </c>
      <c r="AW8" s="79" t="e">
        <f>план!#REF!</f>
        <v>#REF!</v>
      </c>
      <c r="AX8" s="79" t="e">
        <f>план!#REF!</f>
        <v>#REF!</v>
      </c>
      <c r="AY8" s="79" t="e">
        <f>SUM(B8:AX8)</f>
        <v>#REF!</v>
      </c>
    </row>
    <row r="9" spans="1:51" ht="15.75">
      <c r="A9" s="83" t="s">
        <v>299</v>
      </c>
      <c r="B9" s="79" t="e">
        <f>план!#REF!</f>
        <v>#REF!</v>
      </c>
      <c r="C9" s="79" t="e">
        <f>план!#REF!</f>
        <v>#REF!</v>
      </c>
      <c r="D9" s="79" t="e">
        <f>план!#REF!</f>
        <v>#REF!</v>
      </c>
      <c r="E9" s="79" t="e">
        <f>план!#REF!</f>
        <v>#REF!</v>
      </c>
      <c r="F9" s="79" t="e">
        <f>план!#REF!</f>
        <v>#REF!</v>
      </c>
      <c r="G9" s="79" t="e">
        <f>план!#REF!</f>
        <v>#REF!</v>
      </c>
      <c r="H9" s="79" t="e">
        <f>план!#REF!</f>
        <v>#REF!</v>
      </c>
      <c r="I9" s="79" t="e">
        <f>план!#REF!</f>
        <v>#REF!</v>
      </c>
      <c r="J9" s="79" t="e">
        <f>план!#REF!</f>
        <v>#REF!</v>
      </c>
      <c r="K9" s="79" t="e">
        <f>план!#REF!</f>
        <v>#REF!</v>
      </c>
      <c r="L9" s="79" t="e">
        <f>план!#REF!</f>
        <v>#REF!</v>
      </c>
      <c r="M9" s="79" t="e">
        <f>план!#REF!</f>
        <v>#REF!</v>
      </c>
      <c r="N9" s="79" t="e">
        <f>план!#REF!</f>
        <v>#REF!</v>
      </c>
      <c r="O9" s="79" t="e">
        <f>план!#REF!</f>
        <v>#REF!</v>
      </c>
      <c r="P9" s="79" t="e">
        <f>план!#REF!</f>
        <v>#REF!</v>
      </c>
      <c r="Q9" s="79" t="e">
        <f>план!#REF!</f>
        <v>#REF!</v>
      </c>
      <c r="R9" s="79" t="e">
        <f>план!#REF!</f>
        <v>#REF!</v>
      </c>
      <c r="S9" s="79" t="e">
        <f>план!#REF!</f>
        <v>#REF!</v>
      </c>
      <c r="T9" s="79" t="e">
        <f>план!#REF!</f>
        <v>#REF!</v>
      </c>
      <c r="U9" s="79" t="e">
        <f>план!#REF!</f>
        <v>#REF!</v>
      </c>
      <c r="V9" s="79" t="e">
        <f>план!#REF!</f>
        <v>#REF!</v>
      </c>
      <c r="W9" s="79" t="e">
        <f>план!#REF!</f>
        <v>#REF!</v>
      </c>
      <c r="X9" s="79" t="e">
        <f>план!#REF!</f>
        <v>#REF!</v>
      </c>
      <c r="Y9" s="79" t="e">
        <f>план!#REF!</f>
        <v>#REF!</v>
      </c>
      <c r="Z9" s="79" t="e">
        <f>план!#REF!</f>
        <v>#REF!</v>
      </c>
      <c r="AA9" s="79" t="e">
        <f>план!#REF!</f>
        <v>#REF!</v>
      </c>
      <c r="AB9" s="79" t="e">
        <f>план!#REF!</f>
        <v>#REF!</v>
      </c>
      <c r="AC9" s="79" t="e">
        <f>план!#REF!</f>
        <v>#REF!</v>
      </c>
      <c r="AD9" s="79" t="e">
        <f>план!#REF!</f>
        <v>#REF!</v>
      </c>
      <c r="AE9" s="79" t="e">
        <f>план!#REF!</f>
        <v>#REF!</v>
      </c>
      <c r="AF9" s="79" t="e">
        <f>план!#REF!</f>
        <v>#REF!</v>
      </c>
      <c r="AG9" s="79" t="e">
        <f>план!#REF!</f>
        <v>#REF!</v>
      </c>
      <c r="AH9" s="79" t="e">
        <f>план!#REF!</f>
        <v>#REF!</v>
      </c>
      <c r="AI9" s="79" t="e">
        <f>план!#REF!</f>
        <v>#REF!</v>
      </c>
      <c r="AJ9" s="79" t="e">
        <f>план!#REF!</f>
        <v>#REF!</v>
      </c>
      <c r="AK9" s="79" t="e">
        <f>план!#REF!</f>
        <v>#REF!</v>
      </c>
      <c r="AL9" s="79" t="e">
        <f>план!#REF!</f>
        <v>#REF!</v>
      </c>
      <c r="AM9" s="79" t="e">
        <f>план!#REF!</f>
        <v>#REF!</v>
      </c>
      <c r="AN9" s="79" t="e">
        <f>план!#REF!</f>
        <v>#REF!</v>
      </c>
      <c r="AO9" s="79" t="e">
        <f>план!#REF!</f>
        <v>#REF!</v>
      </c>
      <c r="AP9" s="79" t="e">
        <f>план!#REF!</f>
        <v>#REF!</v>
      </c>
      <c r="AQ9" s="79" t="e">
        <f>план!#REF!</f>
        <v>#REF!</v>
      </c>
      <c r="AR9" s="79" t="e">
        <f>план!#REF!</f>
        <v>#REF!</v>
      </c>
      <c r="AS9" s="79" t="e">
        <f>план!#REF!</f>
        <v>#REF!</v>
      </c>
      <c r="AT9" s="79" t="e">
        <f>план!#REF!</f>
        <v>#REF!</v>
      </c>
      <c r="AU9" s="79" t="e">
        <f>план!#REF!</f>
        <v>#REF!</v>
      </c>
      <c r="AV9" s="79" t="e">
        <f>план!#REF!</f>
        <v>#REF!</v>
      </c>
      <c r="AW9" s="79" t="e">
        <f>план!#REF!</f>
        <v>#REF!</v>
      </c>
      <c r="AX9" s="79" t="e">
        <f>план!#REF!</f>
        <v>#REF!</v>
      </c>
      <c r="AY9" s="79" t="e">
        <f>SUM(B9:AX9)</f>
        <v>#REF!</v>
      </c>
    </row>
    <row r="10" spans="1:51" ht="15.75">
      <c r="A10" s="83" t="s">
        <v>300</v>
      </c>
      <c r="B10" s="79" t="e">
        <f>план!#REF!</f>
        <v>#REF!</v>
      </c>
      <c r="C10" s="79" t="e">
        <f>план!#REF!</f>
        <v>#REF!</v>
      </c>
      <c r="D10" s="79" t="e">
        <f>план!#REF!</f>
        <v>#REF!</v>
      </c>
      <c r="E10" s="79" t="e">
        <f>план!#REF!</f>
        <v>#REF!</v>
      </c>
      <c r="F10" s="79" t="e">
        <f>план!#REF!</f>
        <v>#REF!</v>
      </c>
      <c r="G10" s="79" t="e">
        <f>план!#REF!</f>
        <v>#REF!</v>
      </c>
      <c r="H10" s="79" t="e">
        <f>план!#REF!</f>
        <v>#REF!</v>
      </c>
      <c r="I10" s="79" t="e">
        <f>план!#REF!</f>
        <v>#REF!</v>
      </c>
      <c r="J10" s="79" t="e">
        <f>план!#REF!</f>
        <v>#REF!</v>
      </c>
      <c r="K10" s="79" t="e">
        <f>план!#REF!</f>
        <v>#REF!</v>
      </c>
      <c r="L10" s="79" t="e">
        <f>план!#REF!</f>
        <v>#REF!</v>
      </c>
      <c r="M10" s="79" t="e">
        <f>план!#REF!</f>
        <v>#REF!</v>
      </c>
      <c r="N10" s="79" t="e">
        <f>план!#REF!</f>
        <v>#REF!</v>
      </c>
      <c r="O10" s="79" t="e">
        <f>план!#REF!</f>
        <v>#REF!</v>
      </c>
      <c r="P10" s="79" t="e">
        <f>план!#REF!</f>
        <v>#REF!</v>
      </c>
      <c r="Q10" s="79" t="e">
        <f>план!#REF!</f>
        <v>#REF!</v>
      </c>
      <c r="R10" s="79" t="e">
        <f>план!#REF!</f>
        <v>#REF!</v>
      </c>
      <c r="S10" s="79" t="e">
        <f>план!#REF!</f>
        <v>#REF!</v>
      </c>
      <c r="T10" s="79" t="e">
        <f>план!#REF!</f>
        <v>#REF!</v>
      </c>
      <c r="U10" s="79" t="e">
        <f>план!#REF!</f>
        <v>#REF!</v>
      </c>
      <c r="V10" s="79" t="e">
        <f>план!#REF!</f>
        <v>#REF!</v>
      </c>
      <c r="W10" s="79" t="e">
        <f>план!#REF!</f>
        <v>#REF!</v>
      </c>
      <c r="X10" s="79" t="e">
        <f>план!#REF!</f>
        <v>#REF!</v>
      </c>
      <c r="Y10" s="79" t="e">
        <f>план!#REF!</f>
        <v>#REF!</v>
      </c>
      <c r="Z10" s="79" t="e">
        <f>план!#REF!</f>
        <v>#REF!</v>
      </c>
      <c r="AA10" s="79" t="e">
        <f>план!#REF!</f>
        <v>#REF!</v>
      </c>
      <c r="AB10" s="79" t="e">
        <f>план!#REF!</f>
        <v>#REF!</v>
      </c>
      <c r="AC10" s="79" t="e">
        <f>план!#REF!</f>
        <v>#REF!</v>
      </c>
      <c r="AD10" s="79" t="e">
        <f>план!#REF!</f>
        <v>#REF!</v>
      </c>
      <c r="AE10" s="79" t="e">
        <f>план!#REF!</f>
        <v>#REF!</v>
      </c>
      <c r="AF10" s="79" t="e">
        <f>план!#REF!</f>
        <v>#REF!</v>
      </c>
      <c r="AG10" s="79" t="e">
        <f>план!#REF!</f>
        <v>#REF!</v>
      </c>
      <c r="AH10" s="79" t="e">
        <f>план!#REF!</f>
        <v>#REF!</v>
      </c>
      <c r="AI10" s="79" t="e">
        <f>план!#REF!</f>
        <v>#REF!</v>
      </c>
      <c r="AJ10" s="79" t="e">
        <f>план!#REF!</f>
        <v>#REF!</v>
      </c>
      <c r="AK10" s="79" t="e">
        <f>план!#REF!</f>
        <v>#REF!</v>
      </c>
      <c r="AL10" s="79" t="e">
        <f>план!#REF!</f>
        <v>#REF!</v>
      </c>
      <c r="AM10" s="79" t="e">
        <f>план!#REF!</f>
        <v>#REF!</v>
      </c>
      <c r="AN10" s="79" t="e">
        <f>план!#REF!</f>
        <v>#REF!</v>
      </c>
      <c r="AO10" s="79" t="e">
        <f>план!#REF!</f>
        <v>#REF!</v>
      </c>
      <c r="AP10" s="79" t="e">
        <f>план!#REF!</f>
        <v>#REF!</v>
      </c>
      <c r="AQ10" s="79" t="e">
        <f>план!#REF!</f>
        <v>#REF!</v>
      </c>
      <c r="AR10" s="79" t="e">
        <f>план!#REF!</f>
        <v>#REF!</v>
      </c>
      <c r="AS10" s="79" t="e">
        <f>план!#REF!</f>
        <v>#REF!</v>
      </c>
      <c r="AT10" s="79" t="e">
        <f>план!#REF!</f>
        <v>#REF!</v>
      </c>
      <c r="AU10" s="79" t="e">
        <f>план!#REF!</f>
        <v>#REF!</v>
      </c>
      <c r="AV10" s="79" t="e">
        <f>план!#REF!</f>
        <v>#REF!</v>
      </c>
      <c r="AW10" s="79" t="e">
        <f>план!#REF!</f>
        <v>#REF!</v>
      </c>
      <c r="AX10" s="79" t="e">
        <f>план!#REF!</f>
        <v>#REF!</v>
      </c>
      <c r="AY10" s="79" t="e">
        <f aca="true" t="shared" si="0" ref="AY10:AY18">SUM(B10:AX10)</f>
        <v>#REF!</v>
      </c>
    </row>
    <row r="11" spans="1:51" ht="15.75">
      <c r="A11" s="83" t="s">
        <v>301</v>
      </c>
      <c r="B11" s="79" t="e">
        <f>план!#REF!</f>
        <v>#REF!</v>
      </c>
      <c r="C11" s="79" t="e">
        <f>план!#REF!</f>
        <v>#REF!</v>
      </c>
      <c r="D11" s="79" t="e">
        <f>план!#REF!</f>
        <v>#REF!</v>
      </c>
      <c r="E11" s="79" t="e">
        <f>план!#REF!</f>
        <v>#REF!</v>
      </c>
      <c r="F11" s="79" t="e">
        <f>план!#REF!</f>
        <v>#REF!</v>
      </c>
      <c r="G11" s="79" t="e">
        <f>план!#REF!</f>
        <v>#REF!</v>
      </c>
      <c r="H11" s="79" t="e">
        <f>план!#REF!</f>
        <v>#REF!</v>
      </c>
      <c r="I11" s="79" t="e">
        <f>план!#REF!</f>
        <v>#REF!</v>
      </c>
      <c r="J11" s="79" t="e">
        <f>план!#REF!</f>
        <v>#REF!</v>
      </c>
      <c r="K11" s="79" t="e">
        <f>план!#REF!</f>
        <v>#REF!</v>
      </c>
      <c r="L11" s="79" t="e">
        <f>план!#REF!</f>
        <v>#REF!</v>
      </c>
      <c r="M11" s="79" t="e">
        <f>план!#REF!</f>
        <v>#REF!</v>
      </c>
      <c r="N11" s="79" t="e">
        <f>план!#REF!</f>
        <v>#REF!</v>
      </c>
      <c r="O11" s="79" t="e">
        <f>план!#REF!</f>
        <v>#REF!</v>
      </c>
      <c r="P11" s="79" t="e">
        <f>план!#REF!</f>
        <v>#REF!</v>
      </c>
      <c r="Q11" s="79" t="e">
        <f>план!#REF!</f>
        <v>#REF!</v>
      </c>
      <c r="R11" s="79" t="e">
        <f>план!#REF!</f>
        <v>#REF!</v>
      </c>
      <c r="S11" s="79" t="e">
        <f>план!#REF!</f>
        <v>#REF!</v>
      </c>
      <c r="T11" s="79" t="e">
        <f>план!#REF!</f>
        <v>#REF!</v>
      </c>
      <c r="U11" s="79" t="e">
        <f>план!#REF!</f>
        <v>#REF!</v>
      </c>
      <c r="V11" s="79" t="e">
        <f>план!#REF!</f>
        <v>#REF!</v>
      </c>
      <c r="W11" s="79" t="e">
        <f>план!#REF!</f>
        <v>#REF!</v>
      </c>
      <c r="X11" s="79" t="e">
        <f>план!#REF!</f>
        <v>#REF!</v>
      </c>
      <c r="Y11" s="79" t="e">
        <f>план!#REF!</f>
        <v>#REF!</v>
      </c>
      <c r="Z11" s="79" t="e">
        <f>план!#REF!</f>
        <v>#REF!</v>
      </c>
      <c r="AA11" s="79" t="e">
        <f>план!#REF!</f>
        <v>#REF!</v>
      </c>
      <c r="AB11" s="79" t="e">
        <f>план!#REF!</f>
        <v>#REF!</v>
      </c>
      <c r="AC11" s="79" t="e">
        <f>план!#REF!</f>
        <v>#REF!</v>
      </c>
      <c r="AD11" s="79" t="e">
        <f>план!#REF!</f>
        <v>#REF!</v>
      </c>
      <c r="AE11" s="79" t="e">
        <f>план!#REF!</f>
        <v>#REF!</v>
      </c>
      <c r="AF11" s="79" t="e">
        <f>план!#REF!</f>
        <v>#REF!</v>
      </c>
      <c r="AG11" s="79" t="e">
        <f>план!#REF!</f>
        <v>#REF!</v>
      </c>
      <c r="AH11" s="79" t="e">
        <f>план!#REF!</f>
        <v>#REF!</v>
      </c>
      <c r="AI11" s="79" t="e">
        <f>план!#REF!</f>
        <v>#REF!</v>
      </c>
      <c r="AJ11" s="79" t="e">
        <f>план!#REF!</f>
        <v>#REF!</v>
      </c>
      <c r="AK11" s="79" t="e">
        <f>план!#REF!</f>
        <v>#REF!</v>
      </c>
      <c r="AL11" s="79" t="e">
        <f>план!#REF!</f>
        <v>#REF!</v>
      </c>
      <c r="AM11" s="79" t="e">
        <f>план!#REF!</f>
        <v>#REF!</v>
      </c>
      <c r="AN11" s="79" t="e">
        <f>план!#REF!</f>
        <v>#REF!</v>
      </c>
      <c r="AO11" s="79" t="e">
        <f>план!#REF!</f>
        <v>#REF!</v>
      </c>
      <c r="AP11" s="79" t="e">
        <f>план!#REF!</f>
        <v>#REF!</v>
      </c>
      <c r="AQ11" s="79" t="e">
        <f>план!#REF!</f>
        <v>#REF!</v>
      </c>
      <c r="AR11" s="79" t="e">
        <f>план!#REF!</f>
        <v>#REF!</v>
      </c>
      <c r="AS11" s="79" t="e">
        <f>план!#REF!</f>
        <v>#REF!</v>
      </c>
      <c r="AT11" s="79" t="e">
        <f>план!#REF!</f>
        <v>#REF!</v>
      </c>
      <c r="AU11" s="79" t="e">
        <f>план!#REF!</f>
        <v>#REF!</v>
      </c>
      <c r="AV11" s="79" t="e">
        <f>план!#REF!</f>
        <v>#REF!</v>
      </c>
      <c r="AW11" s="79" t="e">
        <f>план!#REF!</f>
        <v>#REF!</v>
      </c>
      <c r="AX11" s="79" t="e">
        <f>план!#REF!</f>
        <v>#REF!</v>
      </c>
      <c r="AY11" s="79" t="e">
        <f t="shared" si="0"/>
        <v>#REF!</v>
      </c>
    </row>
    <row r="12" spans="1:51" ht="15.75">
      <c r="A12" s="83" t="s">
        <v>302</v>
      </c>
      <c r="B12" s="79" t="e">
        <f>план!#REF!</f>
        <v>#REF!</v>
      </c>
      <c r="C12" s="79" t="e">
        <f>план!#REF!</f>
        <v>#REF!</v>
      </c>
      <c r="D12" s="79" t="e">
        <f>план!#REF!</f>
        <v>#REF!</v>
      </c>
      <c r="E12" s="79" t="e">
        <f>план!#REF!</f>
        <v>#REF!</v>
      </c>
      <c r="F12" s="79" t="e">
        <f>план!#REF!</f>
        <v>#REF!</v>
      </c>
      <c r="G12" s="79" t="e">
        <f>план!#REF!</f>
        <v>#REF!</v>
      </c>
      <c r="H12" s="79" t="e">
        <f>план!#REF!</f>
        <v>#REF!</v>
      </c>
      <c r="I12" s="79" t="e">
        <f>план!#REF!</f>
        <v>#REF!</v>
      </c>
      <c r="J12" s="79" t="e">
        <f>план!#REF!</f>
        <v>#REF!</v>
      </c>
      <c r="K12" s="79" t="e">
        <f>план!#REF!</f>
        <v>#REF!</v>
      </c>
      <c r="L12" s="79" t="e">
        <f>план!#REF!</f>
        <v>#REF!</v>
      </c>
      <c r="M12" s="79" t="e">
        <f>план!#REF!</f>
        <v>#REF!</v>
      </c>
      <c r="N12" s="79" t="e">
        <f>план!#REF!</f>
        <v>#REF!</v>
      </c>
      <c r="O12" s="79" t="e">
        <f>план!#REF!</f>
        <v>#REF!</v>
      </c>
      <c r="P12" s="79" t="e">
        <f>план!#REF!</f>
        <v>#REF!</v>
      </c>
      <c r="Q12" s="79" t="e">
        <f>план!#REF!</f>
        <v>#REF!</v>
      </c>
      <c r="R12" s="79" t="e">
        <f>план!#REF!</f>
        <v>#REF!</v>
      </c>
      <c r="S12" s="79" t="e">
        <f>план!#REF!</f>
        <v>#REF!</v>
      </c>
      <c r="T12" s="79" t="e">
        <f>план!#REF!</f>
        <v>#REF!</v>
      </c>
      <c r="U12" s="79" t="e">
        <f>план!#REF!</f>
        <v>#REF!</v>
      </c>
      <c r="V12" s="79" t="e">
        <f>план!#REF!</f>
        <v>#REF!</v>
      </c>
      <c r="W12" s="79" t="e">
        <f>план!#REF!</f>
        <v>#REF!</v>
      </c>
      <c r="X12" s="79" t="e">
        <f>план!#REF!</f>
        <v>#REF!</v>
      </c>
      <c r="Y12" s="79" t="e">
        <f>план!#REF!</f>
        <v>#REF!</v>
      </c>
      <c r="Z12" s="79" t="e">
        <f>план!#REF!</f>
        <v>#REF!</v>
      </c>
      <c r="AA12" s="79" t="e">
        <f>план!#REF!</f>
        <v>#REF!</v>
      </c>
      <c r="AB12" s="79" t="e">
        <f>план!#REF!</f>
        <v>#REF!</v>
      </c>
      <c r="AC12" s="79" t="e">
        <f>план!#REF!</f>
        <v>#REF!</v>
      </c>
      <c r="AD12" s="79" t="e">
        <f>план!#REF!</f>
        <v>#REF!</v>
      </c>
      <c r="AE12" s="79" t="e">
        <f>план!#REF!</f>
        <v>#REF!</v>
      </c>
      <c r="AF12" s="79" t="e">
        <f>план!#REF!</f>
        <v>#REF!</v>
      </c>
      <c r="AG12" s="79" t="e">
        <f>план!#REF!</f>
        <v>#REF!</v>
      </c>
      <c r="AH12" s="79" t="e">
        <f>план!#REF!</f>
        <v>#REF!</v>
      </c>
      <c r="AI12" s="79" t="e">
        <f>план!#REF!</f>
        <v>#REF!</v>
      </c>
      <c r="AJ12" s="79" t="e">
        <f>план!#REF!</f>
        <v>#REF!</v>
      </c>
      <c r="AK12" s="79" t="e">
        <f>план!#REF!</f>
        <v>#REF!</v>
      </c>
      <c r="AL12" s="79" t="e">
        <f>план!#REF!</f>
        <v>#REF!</v>
      </c>
      <c r="AM12" s="79" t="e">
        <f>план!#REF!</f>
        <v>#REF!</v>
      </c>
      <c r="AN12" s="79" t="e">
        <f>план!#REF!</f>
        <v>#REF!</v>
      </c>
      <c r="AO12" s="79" t="e">
        <f>план!#REF!</f>
        <v>#REF!</v>
      </c>
      <c r="AP12" s="79" t="e">
        <f>план!#REF!</f>
        <v>#REF!</v>
      </c>
      <c r="AQ12" s="79" t="e">
        <f>план!#REF!</f>
        <v>#REF!</v>
      </c>
      <c r="AR12" s="79" t="e">
        <f>план!#REF!</f>
        <v>#REF!</v>
      </c>
      <c r="AS12" s="79" t="e">
        <f>план!#REF!</f>
        <v>#REF!</v>
      </c>
      <c r="AT12" s="79" t="e">
        <f>план!#REF!</f>
        <v>#REF!</v>
      </c>
      <c r="AU12" s="79" t="e">
        <f>план!#REF!</f>
        <v>#REF!</v>
      </c>
      <c r="AV12" s="79" t="e">
        <f>план!#REF!</f>
        <v>#REF!</v>
      </c>
      <c r="AW12" s="79" t="e">
        <f>план!#REF!</f>
        <v>#REF!</v>
      </c>
      <c r="AX12" s="79" t="e">
        <f>план!#REF!</f>
        <v>#REF!</v>
      </c>
      <c r="AY12" s="79" t="e">
        <f t="shared" si="0"/>
        <v>#REF!</v>
      </c>
    </row>
    <row r="13" spans="1:51" ht="15.75">
      <c r="A13" s="83" t="s">
        <v>303</v>
      </c>
      <c r="B13" s="79" t="e">
        <f>план!#REF!</f>
        <v>#REF!</v>
      </c>
      <c r="C13" s="79" t="e">
        <f>план!#REF!</f>
        <v>#REF!</v>
      </c>
      <c r="D13" s="79" t="e">
        <f>план!#REF!</f>
        <v>#REF!</v>
      </c>
      <c r="E13" s="79" t="e">
        <f>план!#REF!</f>
        <v>#REF!</v>
      </c>
      <c r="F13" s="79" t="e">
        <f>план!#REF!</f>
        <v>#REF!</v>
      </c>
      <c r="G13" s="79" t="e">
        <f>план!#REF!</f>
        <v>#REF!</v>
      </c>
      <c r="H13" s="79" t="e">
        <f>план!#REF!</f>
        <v>#REF!</v>
      </c>
      <c r="I13" s="79" t="e">
        <f>план!#REF!</f>
        <v>#REF!</v>
      </c>
      <c r="J13" s="79" t="e">
        <f>план!#REF!</f>
        <v>#REF!</v>
      </c>
      <c r="K13" s="79" t="e">
        <f>план!#REF!</f>
        <v>#REF!</v>
      </c>
      <c r="L13" s="79" t="e">
        <f>план!#REF!</f>
        <v>#REF!</v>
      </c>
      <c r="M13" s="79" t="e">
        <f>план!#REF!</f>
        <v>#REF!</v>
      </c>
      <c r="N13" s="79" t="e">
        <f>план!#REF!</f>
        <v>#REF!</v>
      </c>
      <c r="O13" s="79" t="e">
        <f>план!#REF!</f>
        <v>#REF!</v>
      </c>
      <c r="P13" s="79" t="e">
        <f>план!#REF!</f>
        <v>#REF!</v>
      </c>
      <c r="Q13" s="79" t="e">
        <f>план!#REF!</f>
        <v>#REF!</v>
      </c>
      <c r="R13" s="79" t="e">
        <f>план!#REF!</f>
        <v>#REF!</v>
      </c>
      <c r="S13" s="79" t="e">
        <f>план!#REF!</f>
        <v>#REF!</v>
      </c>
      <c r="T13" s="79" t="e">
        <f>план!#REF!</f>
        <v>#REF!</v>
      </c>
      <c r="U13" s="79" t="e">
        <f>план!#REF!</f>
        <v>#REF!</v>
      </c>
      <c r="V13" s="79" t="e">
        <f>план!#REF!</f>
        <v>#REF!</v>
      </c>
      <c r="W13" s="79" t="e">
        <f>план!#REF!</f>
        <v>#REF!</v>
      </c>
      <c r="X13" s="79" t="e">
        <f>план!#REF!</f>
        <v>#REF!</v>
      </c>
      <c r="Y13" s="79" t="e">
        <f>план!#REF!</f>
        <v>#REF!</v>
      </c>
      <c r="Z13" s="79" t="e">
        <f>план!#REF!</f>
        <v>#REF!</v>
      </c>
      <c r="AA13" s="79" t="e">
        <f>план!#REF!</f>
        <v>#REF!</v>
      </c>
      <c r="AB13" s="79" t="e">
        <f>план!#REF!</f>
        <v>#REF!</v>
      </c>
      <c r="AC13" s="79" t="e">
        <f>план!#REF!</f>
        <v>#REF!</v>
      </c>
      <c r="AD13" s="79" t="e">
        <f>план!#REF!</f>
        <v>#REF!</v>
      </c>
      <c r="AE13" s="79" t="e">
        <f>план!#REF!</f>
        <v>#REF!</v>
      </c>
      <c r="AF13" s="79" t="e">
        <f>план!#REF!</f>
        <v>#REF!</v>
      </c>
      <c r="AG13" s="79" t="e">
        <f>план!#REF!</f>
        <v>#REF!</v>
      </c>
      <c r="AH13" s="79" t="e">
        <f>план!#REF!</f>
        <v>#REF!</v>
      </c>
      <c r="AI13" s="79" t="e">
        <f>план!#REF!</f>
        <v>#REF!</v>
      </c>
      <c r="AJ13" s="79" t="e">
        <f>план!#REF!</f>
        <v>#REF!</v>
      </c>
      <c r="AK13" s="79" t="e">
        <f>план!#REF!</f>
        <v>#REF!</v>
      </c>
      <c r="AL13" s="79" t="e">
        <f>план!#REF!</f>
        <v>#REF!</v>
      </c>
      <c r="AM13" s="79" t="e">
        <f>план!#REF!</f>
        <v>#REF!</v>
      </c>
      <c r="AN13" s="79" t="e">
        <f>план!#REF!</f>
        <v>#REF!</v>
      </c>
      <c r="AO13" s="79" t="e">
        <f>план!#REF!</f>
        <v>#REF!</v>
      </c>
      <c r="AP13" s="79" t="e">
        <f>план!#REF!</f>
        <v>#REF!</v>
      </c>
      <c r="AQ13" s="79" t="e">
        <f>план!#REF!</f>
        <v>#REF!</v>
      </c>
      <c r="AR13" s="79" t="e">
        <f>план!#REF!</f>
        <v>#REF!</v>
      </c>
      <c r="AS13" s="79" t="e">
        <f>план!#REF!</f>
        <v>#REF!</v>
      </c>
      <c r="AT13" s="79" t="e">
        <f>план!#REF!</f>
        <v>#REF!</v>
      </c>
      <c r="AU13" s="79" t="e">
        <f>план!#REF!</f>
        <v>#REF!</v>
      </c>
      <c r="AV13" s="79" t="e">
        <f>план!#REF!</f>
        <v>#REF!</v>
      </c>
      <c r="AW13" s="79" t="e">
        <f>план!#REF!</f>
        <v>#REF!</v>
      </c>
      <c r="AX13" s="79" t="e">
        <f>план!#REF!</f>
        <v>#REF!</v>
      </c>
      <c r="AY13" s="79" t="e">
        <f t="shared" si="0"/>
        <v>#REF!</v>
      </c>
    </row>
    <row r="14" spans="1:51" ht="15.75">
      <c r="A14" s="83" t="s">
        <v>304</v>
      </c>
      <c r="B14" s="79" t="e">
        <f>план!#REF!</f>
        <v>#REF!</v>
      </c>
      <c r="C14" s="79" t="e">
        <f>план!#REF!</f>
        <v>#REF!</v>
      </c>
      <c r="D14" s="79" t="e">
        <f>план!#REF!</f>
        <v>#REF!</v>
      </c>
      <c r="E14" s="79" t="e">
        <f>план!#REF!</f>
        <v>#REF!</v>
      </c>
      <c r="F14" s="79" t="e">
        <f>план!#REF!</f>
        <v>#REF!</v>
      </c>
      <c r="G14" s="79" t="e">
        <f>план!#REF!</f>
        <v>#REF!</v>
      </c>
      <c r="H14" s="79" t="e">
        <f>план!#REF!</f>
        <v>#REF!</v>
      </c>
      <c r="I14" s="79" t="e">
        <f>план!#REF!</f>
        <v>#REF!</v>
      </c>
      <c r="J14" s="79" t="e">
        <f>план!#REF!</f>
        <v>#REF!</v>
      </c>
      <c r="K14" s="79" t="e">
        <f>план!#REF!</f>
        <v>#REF!</v>
      </c>
      <c r="L14" s="79" t="e">
        <f>план!#REF!</f>
        <v>#REF!</v>
      </c>
      <c r="M14" s="79" t="e">
        <f>план!#REF!</f>
        <v>#REF!</v>
      </c>
      <c r="N14" s="79" t="e">
        <f>план!#REF!</f>
        <v>#REF!</v>
      </c>
      <c r="O14" s="79" t="e">
        <f>план!#REF!</f>
        <v>#REF!</v>
      </c>
      <c r="P14" s="79" t="e">
        <f>план!#REF!</f>
        <v>#REF!</v>
      </c>
      <c r="Q14" s="79" t="e">
        <f>план!#REF!</f>
        <v>#REF!</v>
      </c>
      <c r="R14" s="79" t="e">
        <f>план!#REF!</f>
        <v>#REF!</v>
      </c>
      <c r="S14" s="79" t="e">
        <f>план!#REF!</f>
        <v>#REF!</v>
      </c>
      <c r="T14" s="79" t="e">
        <f>план!#REF!</f>
        <v>#REF!</v>
      </c>
      <c r="U14" s="79" t="e">
        <f>план!#REF!</f>
        <v>#REF!</v>
      </c>
      <c r="V14" s="79" t="e">
        <f>план!#REF!</f>
        <v>#REF!</v>
      </c>
      <c r="W14" s="79" t="e">
        <f>план!#REF!</f>
        <v>#REF!</v>
      </c>
      <c r="X14" s="79" t="e">
        <f>план!#REF!</f>
        <v>#REF!</v>
      </c>
      <c r="Y14" s="79" t="e">
        <f>план!#REF!</f>
        <v>#REF!</v>
      </c>
      <c r="Z14" s="79" t="e">
        <f>план!#REF!</f>
        <v>#REF!</v>
      </c>
      <c r="AA14" s="79" t="e">
        <f>план!#REF!</f>
        <v>#REF!</v>
      </c>
      <c r="AB14" s="79" t="e">
        <f>план!#REF!</f>
        <v>#REF!</v>
      </c>
      <c r="AC14" s="79" t="e">
        <f>план!#REF!</f>
        <v>#REF!</v>
      </c>
      <c r="AD14" s="79" t="e">
        <f>план!#REF!</f>
        <v>#REF!</v>
      </c>
      <c r="AE14" s="79" t="e">
        <f>план!#REF!</f>
        <v>#REF!</v>
      </c>
      <c r="AF14" s="79" t="e">
        <f>план!#REF!</f>
        <v>#REF!</v>
      </c>
      <c r="AG14" s="79" t="e">
        <f>план!#REF!</f>
        <v>#REF!</v>
      </c>
      <c r="AH14" s="79" t="e">
        <f>план!#REF!</f>
        <v>#REF!</v>
      </c>
      <c r="AI14" s="79" t="e">
        <f>план!#REF!</f>
        <v>#REF!</v>
      </c>
      <c r="AJ14" s="79" t="e">
        <f>план!#REF!</f>
        <v>#REF!</v>
      </c>
      <c r="AK14" s="79" t="e">
        <f>план!#REF!</f>
        <v>#REF!</v>
      </c>
      <c r="AL14" s="79" t="e">
        <f>план!#REF!</f>
        <v>#REF!</v>
      </c>
      <c r="AM14" s="79" t="e">
        <f>план!#REF!</f>
        <v>#REF!</v>
      </c>
      <c r="AN14" s="79" t="e">
        <f>план!#REF!</f>
        <v>#REF!</v>
      </c>
      <c r="AO14" s="79" t="e">
        <f>план!#REF!</f>
        <v>#REF!</v>
      </c>
      <c r="AP14" s="79" t="e">
        <f>план!#REF!</f>
        <v>#REF!</v>
      </c>
      <c r="AQ14" s="79" t="e">
        <f>план!#REF!</f>
        <v>#REF!</v>
      </c>
      <c r="AR14" s="79" t="e">
        <f>план!#REF!</f>
        <v>#REF!</v>
      </c>
      <c r="AS14" s="79" t="e">
        <f>план!#REF!</f>
        <v>#REF!</v>
      </c>
      <c r="AT14" s="79" t="e">
        <f>план!#REF!</f>
        <v>#REF!</v>
      </c>
      <c r="AU14" s="79" t="e">
        <f>план!#REF!</f>
        <v>#REF!</v>
      </c>
      <c r="AV14" s="79" t="e">
        <f>план!#REF!</f>
        <v>#REF!</v>
      </c>
      <c r="AW14" s="79" t="e">
        <f>план!#REF!</f>
        <v>#REF!</v>
      </c>
      <c r="AX14" s="79" t="e">
        <f>план!#REF!</f>
        <v>#REF!</v>
      </c>
      <c r="AY14" s="79" t="e">
        <f t="shared" si="0"/>
        <v>#REF!</v>
      </c>
    </row>
    <row r="15" spans="1:51" ht="15.75">
      <c r="A15" s="83" t="s">
        <v>305</v>
      </c>
      <c r="B15" s="79" t="e">
        <f>план!#REF!</f>
        <v>#REF!</v>
      </c>
      <c r="C15" s="79" t="e">
        <f>план!#REF!</f>
        <v>#REF!</v>
      </c>
      <c r="D15" s="79" t="e">
        <f>план!#REF!</f>
        <v>#REF!</v>
      </c>
      <c r="E15" s="79" t="e">
        <f>план!#REF!</f>
        <v>#REF!</v>
      </c>
      <c r="F15" s="79" t="e">
        <f>план!#REF!</f>
        <v>#REF!</v>
      </c>
      <c r="G15" s="79" t="e">
        <f>план!#REF!</f>
        <v>#REF!</v>
      </c>
      <c r="H15" s="79" t="e">
        <f>план!#REF!</f>
        <v>#REF!</v>
      </c>
      <c r="I15" s="79" t="e">
        <f>план!#REF!</f>
        <v>#REF!</v>
      </c>
      <c r="J15" s="79" t="e">
        <f>план!#REF!</f>
        <v>#REF!</v>
      </c>
      <c r="K15" s="79" t="e">
        <f>план!#REF!</f>
        <v>#REF!</v>
      </c>
      <c r="L15" s="79" t="e">
        <f>план!#REF!</f>
        <v>#REF!</v>
      </c>
      <c r="M15" s="79" t="e">
        <f>план!#REF!</f>
        <v>#REF!</v>
      </c>
      <c r="N15" s="79" t="e">
        <f>план!#REF!</f>
        <v>#REF!</v>
      </c>
      <c r="O15" s="79" t="e">
        <f>план!#REF!</f>
        <v>#REF!</v>
      </c>
      <c r="P15" s="79" t="e">
        <f>план!#REF!</f>
        <v>#REF!</v>
      </c>
      <c r="Q15" s="79" t="e">
        <f>план!#REF!</f>
        <v>#REF!</v>
      </c>
      <c r="R15" s="79" t="e">
        <f>план!#REF!</f>
        <v>#REF!</v>
      </c>
      <c r="S15" s="79" t="e">
        <f>план!#REF!</f>
        <v>#REF!</v>
      </c>
      <c r="T15" s="79" t="e">
        <f>план!#REF!</f>
        <v>#REF!</v>
      </c>
      <c r="U15" s="79" t="e">
        <f>план!#REF!</f>
        <v>#REF!</v>
      </c>
      <c r="V15" s="79" t="e">
        <f>план!#REF!</f>
        <v>#REF!</v>
      </c>
      <c r="W15" s="79" t="e">
        <f>план!#REF!</f>
        <v>#REF!</v>
      </c>
      <c r="X15" s="79" t="e">
        <f>план!#REF!</f>
        <v>#REF!</v>
      </c>
      <c r="Y15" s="79" t="e">
        <f>план!#REF!</f>
        <v>#REF!</v>
      </c>
      <c r="Z15" s="79" t="e">
        <f>план!#REF!</f>
        <v>#REF!</v>
      </c>
      <c r="AA15" s="79" t="e">
        <f>план!#REF!</f>
        <v>#REF!</v>
      </c>
      <c r="AB15" s="79" t="e">
        <f>план!#REF!</f>
        <v>#REF!</v>
      </c>
      <c r="AC15" s="79" t="e">
        <f>план!#REF!</f>
        <v>#REF!</v>
      </c>
      <c r="AD15" s="79" t="e">
        <f>план!#REF!</f>
        <v>#REF!</v>
      </c>
      <c r="AE15" s="79" t="e">
        <f>план!#REF!</f>
        <v>#REF!</v>
      </c>
      <c r="AF15" s="79" t="e">
        <f>план!#REF!</f>
        <v>#REF!</v>
      </c>
      <c r="AG15" s="79" t="e">
        <f>план!#REF!</f>
        <v>#REF!</v>
      </c>
      <c r="AH15" s="79" t="e">
        <f>план!#REF!</f>
        <v>#REF!</v>
      </c>
      <c r="AI15" s="79" t="e">
        <f>план!#REF!</f>
        <v>#REF!</v>
      </c>
      <c r="AJ15" s="79" t="e">
        <f>план!#REF!</f>
        <v>#REF!</v>
      </c>
      <c r="AK15" s="79" t="e">
        <f>план!#REF!</f>
        <v>#REF!</v>
      </c>
      <c r="AL15" s="79" t="e">
        <f>план!#REF!</f>
        <v>#REF!</v>
      </c>
      <c r="AM15" s="79" t="e">
        <f>план!#REF!</f>
        <v>#REF!</v>
      </c>
      <c r="AN15" s="79" t="e">
        <f>план!#REF!</f>
        <v>#REF!</v>
      </c>
      <c r="AO15" s="79" t="e">
        <f>план!#REF!</f>
        <v>#REF!</v>
      </c>
      <c r="AP15" s="79" t="e">
        <f>план!#REF!</f>
        <v>#REF!</v>
      </c>
      <c r="AQ15" s="79" t="e">
        <f>план!#REF!</f>
        <v>#REF!</v>
      </c>
      <c r="AR15" s="79" t="e">
        <f>план!#REF!</f>
        <v>#REF!</v>
      </c>
      <c r="AS15" s="79" t="e">
        <f>план!#REF!</f>
        <v>#REF!</v>
      </c>
      <c r="AT15" s="79" t="e">
        <f>план!#REF!</f>
        <v>#REF!</v>
      </c>
      <c r="AU15" s="79" t="e">
        <f>план!#REF!</f>
        <v>#REF!</v>
      </c>
      <c r="AV15" s="79" t="e">
        <f>план!#REF!</f>
        <v>#REF!</v>
      </c>
      <c r="AW15" s="79" t="e">
        <f>план!#REF!</f>
        <v>#REF!</v>
      </c>
      <c r="AX15" s="79" t="e">
        <f>план!#REF!</f>
        <v>#REF!</v>
      </c>
      <c r="AY15" s="79" t="e">
        <f t="shared" si="0"/>
        <v>#REF!</v>
      </c>
    </row>
    <row r="16" spans="1:51" ht="15.75">
      <c r="A16" s="83" t="s">
        <v>306</v>
      </c>
      <c r="B16" s="79" t="e">
        <f>план!#REF!</f>
        <v>#REF!</v>
      </c>
      <c r="C16" s="79" t="e">
        <f>план!#REF!</f>
        <v>#REF!</v>
      </c>
      <c r="D16" s="79" t="e">
        <f>план!#REF!</f>
        <v>#REF!</v>
      </c>
      <c r="E16" s="79" t="e">
        <f>план!#REF!</f>
        <v>#REF!</v>
      </c>
      <c r="F16" s="79" t="e">
        <f>план!#REF!</f>
        <v>#REF!</v>
      </c>
      <c r="G16" s="79" t="e">
        <f>план!#REF!</f>
        <v>#REF!</v>
      </c>
      <c r="H16" s="79" t="e">
        <f>план!#REF!</f>
        <v>#REF!</v>
      </c>
      <c r="I16" s="79" t="e">
        <f>план!#REF!</f>
        <v>#REF!</v>
      </c>
      <c r="J16" s="79" t="e">
        <f>план!#REF!</f>
        <v>#REF!</v>
      </c>
      <c r="K16" s="79" t="e">
        <f>план!#REF!</f>
        <v>#REF!</v>
      </c>
      <c r="L16" s="79" t="e">
        <f>план!#REF!</f>
        <v>#REF!</v>
      </c>
      <c r="M16" s="79" t="e">
        <f>план!#REF!</f>
        <v>#REF!</v>
      </c>
      <c r="N16" s="79" t="e">
        <f>план!#REF!</f>
        <v>#REF!</v>
      </c>
      <c r="O16" s="79" t="e">
        <f>план!#REF!</f>
        <v>#REF!</v>
      </c>
      <c r="P16" s="79" t="e">
        <f>план!#REF!</f>
        <v>#REF!</v>
      </c>
      <c r="Q16" s="79" t="e">
        <f>план!#REF!</f>
        <v>#REF!</v>
      </c>
      <c r="R16" s="79" t="e">
        <f>план!#REF!</f>
        <v>#REF!</v>
      </c>
      <c r="S16" s="79" t="e">
        <f>план!#REF!</f>
        <v>#REF!</v>
      </c>
      <c r="T16" s="79" t="e">
        <f>план!#REF!</f>
        <v>#REF!</v>
      </c>
      <c r="U16" s="79" t="e">
        <f>план!#REF!</f>
        <v>#REF!</v>
      </c>
      <c r="V16" s="79" t="e">
        <f>план!#REF!</f>
        <v>#REF!</v>
      </c>
      <c r="W16" s="79" t="e">
        <f>план!#REF!</f>
        <v>#REF!</v>
      </c>
      <c r="X16" s="79" t="e">
        <f>план!#REF!</f>
        <v>#REF!</v>
      </c>
      <c r="Y16" s="79" t="e">
        <f>план!#REF!</f>
        <v>#REF!</v>
      </c>
      <c r="Z16" s="79" t="e">
        <f>план!#REF!</f>
        <v>#REF!</v>
      </c>
      <c r="AA16" s="79" t="e">
        <f>план!#REF!</f>
        <v>#REF!</v>
      </c>
      <c r="AB16" s="79" t="e">
        <f>план!#REF!</f>
        <v>#REF!</v>
      </c>
      <c r="AC16" s="79" t="e">
        <f>план!#REF!</f>
        <v>#REF!</v>
      </c>
      <c r="AD16" s="79" t="e">
        <f>план!#REF!</f>
        <v>#REF!</v>
      </c>
      <c r="AE16" s="79" t="e">
        <f>план!#REF!</f>
        <v>#REF!</v>
      </c>
      <c r="AF16" s="79" t="e">
        <f>план!#REF!</f>
        <v>#REF!</v>
      </c>
      <c r="AG16" s="79" t="e">
        <f>план!#REF!</f>
        <v>#REF!</v>
      </c>
      <c r="AH16" s="79" t="e">
        <f>план!#REF!</f>
        <v>#REF!</v>
      </c>
      <c r="AI16" s="79" t="e">
        <f>план!#REF!</f>
        <v>#REF!</v>
      </c>
      <c r="AJ16" s="79" t="e">
        <f>план!#REF!</f>
        <v>#REF!</v>
      </c>
      <c r="AK16" s="79" t="e">
        <f>план!#REF!</f>
        <v>#REF!</v>
      </c>
      <c r="AL16" s="79" t="e">
        <f>план!#REF!</f>
        <v>#REF!</v>
      </c>
      <c r="AM16" s="79" t="e">
        <f>план!#REF!</f>
        <v>#REF!</v>
      </c>
      <c r="AN16" s="79" t="e">
        <f>план!#REF!</f>
        <v>#REF!</v>
      </c>
      <c r="AO16" s="79" t="e">
        <f>план!#REF!</f>
        <v>#REF!</v>
      </c>
      <c r="AP16" s="79" t="e">
        <f>план!#REF!</f>
        <v>#REF!</v>
      </c>
      <c r="AQ16" s="79" t="e">
        <f>план!#REF!</f>
        <v>#REF!</v>
      </c>
      <c r="AR16" s="79" t="e">
        <f>план!#REF!</f>
        <v>#REF!</v>
      </c>
      <c r="AS16" s="79" t="e">
        <f>план!#REF!</f>
        <v>#REF!</v>
      </c>
      <c r="AT16" s="79" t="e">
        <f>план!#REF!</f>
        <v>#REF!</v>
      </c>
      <c r="AU16" s="79" t="e">
        <f>план!#REF!</f>
        <v>#REF!</v>
      </c>
      <c r="AV16" s="79" t="e">
        <f>план!#REF!</f>
        <v>#REF!</v>
      </c>
      <c r="AW16" s="79" t="e">
        <f>план!#REF!</f>
        <v>#REF!</v>
      </c>
      <c r="AX16" s="79" t="e">
        <f>план!#REF!</f>
        <v>#REF!</v>
      </c>
      <c r="AY16" s="79" t="e">
        <f t="shared" si="0"/>
        <v>#REF!</v>
      </c>
    </row>
    <row r="17" spans="1:51" ht="15.75">
      <c r="A17" s="83" t="s">
        <v>307</v>
      </c>
      <c r="B17" s="79" t="e">
        <f>план!#REF!</f>
        <v>#REF!</v>
      </c>
      <c r="C17" s="79" t="e">
        <f>план!#REF!</f>
        <v>#REF!</v>
      </c>
      <c r="D17" s="79" t="e">
        <f>план!#REF!</f>
        <v>#REF!</v>
      </c>
      <c r="E17" s="79" t="e">
        <f>план!#REF!</f>
        <v>#REF!</v>
      </c>
      <c r="F17" s="79" t="e">
        <f>план!#REF!</f>
        <v>#REF!</v>
      </c>
      <c r="G17" s="79" t="e">
        <f>план!#REF!</f>
        <v>#REF!</v>
      </c>
      <c r="H17" s="79" t="e">
        <f>план!#REF!</f>
        <v>#REF!</v>
      </c>
      <c r="I17" s="79" t="e">
        <f>план!#REF!</f>
        <v>#REF!</v>
      </c>
      <c r="J17" s="79" t="e">
        <f>план!#REF!</f>
        <v>#REF!</v>
      </c>
      <c r="K17" s="79" t="e">
        <f>план!#REF!</f>
        <v>#REF!</v>
      </c>
      <c r="L17" s="79" t="e">
        <f>план!#REF!</f>
        <v>#REF!</v>
      </c>
      <c r="M17" s="79" t="e">
        <f>план!#REF!</f>
        <v>#REF!</v>
      </c>
      <c r="N17" s="79" t="e">
        <f>план!#REF!</f>
        <v>#REF!</v>
      </c>
      <c r="O17" s="79" t="e">
        <f>план!#REF!</f>
        <v>#REF!</v>
      </c>
      <c r="P17" s="79" t="e">
        <f>план!#REF!</f>
        <v>#REF!</v>
      </c>
      <c r="Q17" s="79" t="e">
        <f>план!#REF!</f>
        <v>#REF!</v>
      </c>
      <c r="R17" s="79" t="e">
        <f>план!#REF!</f>
        <v>#REF!</v>
      </c>
      <c r="S17" s="79" t="e">
        <f>план!#REF!</f>
        <v>#REF!</v>
      </c>
      <c r="T17" s="79" t="e">
        <f>план!#REF!</f>
        <v>#REF!</v>
      </c>
      <c r="U17" s="79" t="e">
        <f>план!#REF!</f>
        <v>#REF!</v>
      </c>
      <c r="V17" s="79" t="e">
        <f>план!#REF!</f>
        <v>#REF!</v>
      </c>
      <c r="W17" s="79" t="e">
        <f>план!#REF!</f>
        <v>#REF!</v>
      </c>
      <c r="X17" s="79" t="e">
        <f>план!#REF!</f>
        <v>#REF!</v>
      </c>
      <c r="Y17" s="79" t="e">
        <f>план!#REF!</f>
        <v>#REF!</v>
      </c>
      <c r="Z17" s="79" t="e">
        <f>план!#REF!</f>
        <v>#REF!</v>
      </c>
      <c r="AA17" s="79" t="e">
        <f>план!#REF!</f>
        <v>#REF!</v>
      </c>
      <c r="AB17" s="79" t="e">
        <f>план!#REF!</f>
        <v>#REF!</v>
      </c>
      <c r="AC17" s="79" t="e">
        <f>план!#REF!</f>
        <v>#REF!</v>
      </c>
      <c r="AD17" s="79" t="e">
        <f>план!#REF!</f>
        <v>#REF!</v>
      </c>
      <c r="AE17" s="79" t="e">
        <f>план!#REF!</f>
        <v>#REF!</v>
      </c>
      <c r="AF17" s="79" t="e">
        <f>план!#REF!</f>
        <v>#REF!</v>
      </c>
      <c r="AG17" s="79" t="e">
        <f>план!#REF!</f>
        <v>#REF!</v>
      </c>
      <c r="AH17" s="79" t="e">
        <f>план!#REF!</f>
        <v>#REF!</v>
      </c>
      <c r="AI17" s="79" t="e">
        <f>план!#REF!</f>
        <v>#REF!</v>
      </c>
      <c r="AJ17" s="79" t="e">
        <f>план!#REF!</f>
        <v>#REF!</v>
      </c>
      <c r="AK17" s="79" t="e">
        <f>план!#REF!</f>
        <v>#REF!</v>
      </c>
      <c r="AL17" s="79" t="e">
        <f>план!#REF!</f>
        <v>#REF!</v>
      </c>
      <c r="AM17" s="79" t="e">
        <f>план!#REF!</f>
        <v>#REF!</v>
      </c>
      <c r="AN17" s="79" t="e">
        <f>план!#REF!</f>
        <v>#REF!</v>
      </c>
      <c r="AO17" s="79" t="e">
        <f>план!#REF!</f>
        <v>#REF!</v>
      </c>
      <c r="AP17" s="79" t="e">
        <f>план!#REF!</f>
        <v>#REF!</v>
      </c>
      <c r="AQ17" s="79" t="e">
        <f>план!#REF!</f>
        <v>#REF!</v>
      </c>
      <c r="AR17" s="79" t="e">
        <f>план!#REF!</f>
        <v>#REF!</v>
      </c>
      <c r="AS17" s="79" t="e">
        <f>план!#REF!</f>
        <v>#REF!</v>
      </c>
      <c r="AT17" s="79" t="e">
        <f>план!#REF!</f>
        <v>#REF!</v>
      </c>
      <c r="AU17" s="79" t="e">
        <f>план!#REF!</f>
        <v>#REF!</v>
      </c>
      <c r="AV17" s="79" t="e">
        <f>план!#REF!</f>
        <v>#REF!</v>
      </c>
      <c r="AW17" s="79" t="e">
        <f>план!#REF!</f>
        <v>#REF!</v>
      </c>
      <c r="AX17" s="79" t="e">
        <f>план!#REF!</f>
        <v>#REF!</v>
      </c>
      <c r="AY17" s="79" t="e">
        <f t="shared" si="0"/>
        <v>#REF!</v>
      </c>
    </row>
    <row r="18" spans="1:51" ht="15.75">
      <c r="A18" s="84" t="s">
        <v>308</v>
      </c>
      <c r="B18" s="79" t="e">
        <f>SUM(B8:B17)</f>
        <v>#REF!</v>
      </c>
      <c r="C18" s="79" t="e">
        <f aca="true" t="shared" si="1" ref="C18:AX18">SUM(C8:C17)</f>
        <v>#REF!</v>
      </c>
      <c r="D18" s="79" t="e">
        <f t="shared" si="1"/>
        <v>#REF!</v>
      </c>
      <c r="E18" s="79" t="e">
        <f t="shared" si="1"/>
        <v>#REF!</v>
      </c>
      <c r="F18" s="79" t="e">
        <f t="shared" si="1"/>
        <v>#REF!</v>
      </c>
      <c r="G18" s="79" t="e">
        <f t="shared" si="1"/>
        <v>#REF!</v>
      </c>
      <c r="H18" s="79" t="e">
        <f t="shared" si="1"/>
        <v>#REF!</v>
      </c>
      <c r="I18" s="79" t="e">
        <f t="shared" si="1"/>
        <v>#REF!</v>
      </c>
      <c r="J18" s="79" t="e">
        <f t="shared" si="1"/>
        <v>#REF!</v>
      </c>
      <c r="K18" s="79" t="e">
        <f t="shared" si="1"/>
        <v>#REF!</v>
      </c>
      <c r="L18" s="79" t="e">
        <f t="shared" si="1"/>
        <v>#REF!</v>
      </c>
      <c r="M18" s="79" t="e">
        <f t="shared" si="1"/>
        <v>#REF!</v>
      </c>
      <c r="N18" s="79" t="e">
        <f t="shared" si="1"/>
        <v>#REF!</v>
      </c>
      <c r="O18" s="79" t="e">
        <f t="shared" si="1"/>
        <v>#REF!</v>
      </c>
      <c r="P18" s="79" t="e">
        <f t="shared" si="1"/>
        <v>#REF!</v>
      </c>
      <c r="Q18" s="79" t="e">
        <f t="shared" si="1"/>
        <v>#REF!</v>
      </c>
      <c r="R18" s="79" t="e">
        <f t="shared" si="1"/>
        <v>#REF!</v>
      </c>
      <c r="S18" s="79" t="e">
        <f t="shared" si="1"/>
        <v>#REF!</v>
      </c>
      <c r="T18" s="79" t="e">
        <f t="shared" si="1"/>
        <v>#REF!</v>
      </c>
      <c r="U18" s="79" t="e">
        <f t="shared" si="1"/>
        <v>#REF!</v>
      </c>
      <c r="V18" s="79" t="e">
        <f t="shared" si="1"/>
        <v>#REF!</v>
      </c>
      <c r="W18" s="79" t="e">
        <f t="shared" si="1"/>
        <v>#REF!</v>
      </c>
      <c r="X18" s="79" t="e">
        <f t="shared" si="1"/>
        <v>#REF!</v>
      </c>
      <c r="Y18" s="79" t="e">
        <f t="shared" si="1"/>
        <v>#REF!</v>
      </c>
      <c r="Z18" s="79" t="e">
        <f t="shared" si="1"/>
        <v>#REF!</v>
      </c>
      <c r="AA18" s="79" t="e">
        <f t="shared" si="1"/>
        <v>#REF!</v>
      </c>
      <c r="AB18" s="79" t="e">
        <f t="shared" si="1"/>
        <v>#REF!</v>
      </c>
      <c r="AC18" s="79" t="e">
        <f t="shared" si="1"/>
        <v>#REF!</v>
      </c>
      <c r="AD18" s="79" t="e">
        <f t="shared" si="1"/>
        <v>#REF!</v>
      </c>
      <c r="AE18" s="79" t="e">
        <f t="shared" si="1"/>
        <v>#REF!</v>
      </c>
      <c r="AF18" s="79" t="e">
        <f t="shared" si="1"/>
        <v>#REF!</v>
      </c>
      <c r="AG18" s="79" t="e">
        <f t="shared" si="1"/>
        <v>#REF!</v>
      </c>
      <c r="AH18" s="79" t="e">
        <f t="shared" si="1"/>
        <v>#REF!</v>
      </c>
      <c r="AI18" s="79" t="e">
        <f t="shared" si="1"/>
        <v>#REF!</v>
      </c>
      <c r="AJ18" s="79" t="e">
        <f t="shared" si="1"/>
        <v>#REF!</v>
      </c>
      <c r="AK18" s="79" t="e">
        <f t="shared" si="1"/>
        <v>#REF!</v>
      </c>
      <c r="AL18" s="79" t="e">
        <f t="shared" si="1"/>
        <v>#REF!</v>
      </c>
      <c r="AM18" s="79" t="e">
        <f t="shared" si="1"/>
        <v>#REF!</v>
      </c>
      <c r="AN18" s="79" t="e">
        <f t="shared" si="1"/>
        <v>#REF!</v>
      </c>
      <c r="AO18" s="79" t="e">
        <f t="shared" si="1"/>
        <v>#REF!</v>
      </c>
      <c r="AP18" s="79" t="e">
        <f t="shared" si="1"/>
        <v>#REF!</v>
      </c>
      <c r="AQ18" s="79" t="e">
        <f t="shared" si="1"/>
        <v>#REF!</v>
      </c>
      <c r="AR18" s="79" t="e">
        <f t="shared" si="1"/>
        <v>#REF!</v>
      </c>
      <c r="AS18" s="79" t="e">
        <f t="shared" si="1"/>
        <v>#REF!</v>
      </c>
      <c r="AT18" s="79" t="e">
        <f t="shared" si="1"/>
        <v>#REF!</v>
      </c>
      <c r="AU18" s="79" t="e">
        <f t="shared" si="1"/>
        <v>#REF!</v>
      </c>
      <c r="AV18" s="79" t="e">
        <f t="shared" si="1"/>
        <v>#REF!</v>
      </c>
      <c r="AW18" s="79" t="e">
        <f t="shared" si="1"/>
        <v>#REF!</v>
      </c>
      <c r="AX18" s="79" t="e">
        <f t="shared" si="1"/>
        <v>#REF!</v>
      </c>
      <c r="AY18" s="79" t="e">
        <f t="shared" si="0"/>
        <v>#REF!</v>
      </c>
    </row>
  </sheetData>
  <sheetProtection/>
  <mergeCells count="14">
    <mergeCell ref="A2:AO2"/>
    <mergeCell ref="B4:K4"/>
    <mergeCell ref="L4:P4"/>
    <mergeCell ref="Q4:AL4"/>
    <mergeCell ref="AM4:AQ4"/>
    <mergeCell ref="AR6:AU6"/>
    <mergeCell ref="AV6:AX6"/>
    <mergeCell ref="AY6:AY7"/>
    <mergeCell ref="AV4:AX4"/>
    <mergeCell ref="AR4:AU4"/>
    <mergeCell ref="B6:K6"/>
    <mergeCell ref="L6:P6"/>
    <mergeCell ref="Q6:AL6"/>
    <mergeCell ref="AM6:AQ6"/>
  </mergeCells>
  <conditionalFormatting sqref="B6 L6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2012-12-27T10:57:03Z</cp:lastPrinted>
  <dcterms:created xsi:type="dcterms:W3CDTF">2011-11-17T07:16:59Z</dcterms:created>
  <dcterms:modified xsi:type="dcterms:W3CDTF">2012-12-28T03:43:39Z</dcterms:modified>
  <cp:category/>
  <cp:version/>
  <cp:contentType/>
  <cp:contentStatus/>
</cp:coreProperties>
</file>